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5 Submittals\"/>
    </mc:Choice>
  </mc:AlternateContent>
  <bookViews>
    <workbookView xWindow="96" yWindow="168" windowWidth="9336" windowHeight="4716" tabRatio="603"/>
  </bookViews>
  <sheets>
    <sheet name="AVP-500501" sheetId="1" r:id="rId1"/>
  </sheets>
  <definedNames>
    <definedName name="_xlnm.Print_Area" localSheetId="0">'AVP-500501'!$A$1:$N$181</definedName>
    <definedName name="_xlnm.Print_Titles" localSheetId="0">'AVP-500501'!$1:$11</definedName>
  </definedNames>
  <calcPr calcId="152511"/>
</workbook>
</file>

<file path=xl/calcChain.xml><?xml version="1.0" encoding="utf-8"?>
<calcChain xmlns="http://schemas.openxmlformats.org/spreadsheetml/2006/main">
  <c r="I12" i="1" l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A7" i="1"/>
</calcChain>
</file>

<file path=xl/sharedStrings.xml><?xml version="1.0" encoding="utf-8"?>
<sst xmlns="http://schemas.openxmlformats.org/spreadsheetml/2006/main" count="181" uniqueCount="165">
  <si>
    <t>REGISTRO DE REMISIONES "SUBMITTALS"</t>
  </si>
  <si>
    <t>"Submittal" núm.</t>
  </si>
  <si>
    <t>Descripción del "submittal"</t>
  </si>
  <si>
    <t xml:space="preserve">Breakdown for payment </t>
  </si>
  <si>
    <t>Listado de remisiones</t>
  </si>
  <si>
    <t>Listado de remisiones revisado</t>
  </si>
  <si>
    <t>Lead Based Paint Removal</t>
  </si>
  <si>
    <t>Asbestos Removal Works</t>
  </si>
  <si>
    <t>Traffic Control Plan</t>
  </si>
  <si>
    <t>Plumbing Fixtures</t>
  </si>
  <si>
    <t>Plumbing Fixtures Temporary</t>
  </si>
  <si>
    <t>Pad Mounted Transformers</t>
  </si>
  <si>
    <t>Load Center for Housing Units</t>
  </si>
  <si>
    <t>Conduits &amp; Fittings for electrical works</t>
  </si>
  <si>
    <t>Junctions boxes, cabinets,etc. electrical</t>
  </si>
  <si>
    <t>Concrete Poles</t>
  </si>
  <si>
    <t>Smoke Detector</t>
  </si>
  <si>
    <t>GFI Receptacle</t>
  </si>
  <si>
    <t>Outlet Boxes &amp; Covers</t>
  </si>
  <si>
    <t>Conduit and fitting</t>
  </si>
  <si>
    <t>Cabinets, Junction Boxes &amp; Pull boxes</t>
  </si>
  <si>
    <t>Fluorescent Lighting Fixtures</t>
  </si>
  <si>
    <t>Fluorescent Electronic Ballast</t>
  </si>
  <si>
    <t>Fluorescent Lamps</t>
  </si>
  <si>
    <t>Incandescent Lighting Fixtures</t>
  </si>
  <si>
    <t>Incandescent Lamps</t>
  </si>
  <si>
    <t>Exist Sings</t>
  </si>
  <si>
    <t>Luminaires</t>
  </si>
  <si>
    <t>Lamps</t>
  </si>
  <si>
    <t>Ballast</t>
  </si>
  <si>
    <t>Plumbing Fixtures (Temporary)</t>
  </si>
  <si>
    <t>Pad Mounted Transformer</t>
  </si>
  <si>
    <t xml:space="preserve">Plumbing Fixtures </t>
  </si>
  <si>
    <t>Hardware Modules</t>
  </si>
  <si>
    <t>Traffic Control Plan (revised)</t>
  </si>
  <si>
    <t>Hardware Permanent Units</t>
  </si>
  <si>
    <t>C.P.M. Progress Report</t>
  </si>
  <si>
    <t>Breakdown for Payment (revised)</t>
  </si>
  <si>
    <t xml:space="preserve">Load Center for Housing Units, Meter </t>
  </si>
  <si>
    <t>Banks &amp; TTC Box</t>
  </si>
  <si>
    <t>Metal Anchorage</t>
  </si>
  <si>
    <t>Concrete Mix Design</t>
  </si>
  <si>
    <t>Reinf. Steel Mill Certificate</t>
  </si>
  <si>
    <t>Samples of Materials &amp; Roll felt Roofing</t>
  </si>
  <si>
    <t>Lumber mill (aprobado con notas)</t>
  </si>
  <si>
    <t>Plywood (aprobado con notas)</t>
  </si>
  <si>
    <t xml:space="preserve">Storm drainage conc. Pipe &amp; fittings </t>
  </si>
  <si>
    <t>PVC Storm drainage System &amp; fittings</t>
  </si>
  <si>
    <t>Pre-cast manholes &amp; catch basins</t>
  </si>
  <si>
    <t>Kitchen Cabinets - Temporary</t>
  </si>
  <si>
    <t>Smoke Detectors</t>
  </si>
  <si>
    <t>Ventanas aluminio</t>
  </si>
  <si>
    <t>Water Heaters</t>
  </si>
  <si>
    <t>Water Hammer a rrestors, access covers</t>
  </si>
  <si>
    <t>Plumbing Fixtures - Temporary</t>
  </si>
  <si>
    <t>Hardware Permanent Modules</t>
  </si>
  <si>
    <t>Puertas y marcos de madera</t>
  </si>
  <si>
    <t>Wires &amp; Cables aprobado con notas</t>
  </si>
  <si>
    <t>Plumbing Fixtures Community Bldg.</t>
  </si>
  <si>
    <t>Plumbing Fixtures Permanet</t>
  </si>
  <si>
    <t xml:space="preserve">PVC Copper pipes and jointing material  </t>
  </si>
  <si>
    <t>Electric Meter Banks (temporary modules)</t>
  </si>
  <si>
    <t>Plumbing Fixtures (permanent)</t>
  </si>
  <si>
    <t>Geotextile products</t>
  </si>
  <si>
    <t>Portland Cement Terrazo</t>
  </si>
  <si>
    <t>Herrajes Permanentes</t>
  </si>
  <si>
    <t>Accesorios Baños Permanentes</t>
  </si>
  <si>
    <t>Quarry Tile &amp; Ceramic</t>
  </si>
  <si>
    <t>Exit Signs</t>
  </si>
  <si>
    <t>Porcelain Reflectors (lamps)</t>
  </si>
  <si>
    <t>Stair Nosing (Permanent)</t>
  </si>
  <si>
    <t>Vinyl Coated Cable</t>
  </si>
  <si>
    <t>Roof Scuttle</t>
  </si>
  <si>
    <t>6", 8" Conc. Blocks</t>
  </si>
  <si>
    <t>Accesorios Baños (Permanentes)</t>
  </si>
  <si>
    <t>Herrajes para puertas (Permanentes)</t>
  </si>
  <si>
    <t>Doors &amp; Frames</t>
  </si>
  <si>
    <t>Service Sink</t>
  </si>
  <si>
    <t>Emergency Lighting Fixtures (Temporary)</t>
  </si>
  <si>
    <t>Pintura (Permanente)</t>
  </si>
  <si>
    <t>Hardware (permanente)</t>
  </si>
  <si>
    <t>Modified Bituminous Membrane</t>
  </si>
  <si>
    <t>Flashing &amp; Sheet Metal</t>
  </si>
  <si>
    <t>Reinforced Steel Shop Drawings</t>
  </si>
  <si>
    <t>Outlet, Boxes &amp; Covers</t>
  </si>
  <si>
    <t>Soportes de lavamanos permanentes</t>
  </si>
  <si>
    <t>Aluminum Windows (Permanent)</t>
  </si>
  <si>
    <t xml:space="preserve">Pintura </t>
  </si>
  <si>
    <t>Toilet and Bath Accessories</t>
  </si>
  <si>
    <t>Floor Drain</t>
  </si>
  <si>
    <t>Water hammer arrestors, access doors</t>
  </si>
  <si>
    <t>Mod. Bituminous Membrane Roof Insul.</t>
  </si>
  <si>
    <t>Impearmeabilización para pisos</t>
  </si>
  <si>
    <t>Bonding agent para empañetados</t>
  </si>
  <si>
    <t>Pintura</t>
  </si>
  <si>
    <t>Acrylic latex bonding agent-sellado piso</t>
  </si>
  <si>
    <t>Toilet and Bath Accessories (color)</t>
  </si>
  <si>
    <t>Modified Bituminous Membrane Roofing</t>
  </si>
  <si>
    <t>Ceramica de piso/pared - Edif. Adm.</t>
  </si>
  <si>
    <t>MSDS Data for primer</t>
  </si>
  <si>
    <t>Bituminous Prime Coat</t>
  </si>
  <si>
    <t>Bituminous Concrete</t>
  </si>
  <si>
    <t>Counter Fire Doors</t>
  </si>
  <si>
    <t>Recept. e Interruptores elect.</t>
  </si>
  <si>
    <t>Accordion Folding Partitions</t>
  </si>
  <si>
    <t>Mail Boxes</t>
  </si>
  <si>
    <t>Toilet Partitions</t>
  </si>
  <si>
    <t>Load Center (Comm. Bldg.)</t>
  </si>
  <si>
    <t>Plumbing Fixture (Escutcheo Plates)</t>
  </si>
  <si>
    <t>Fire Extinguisher Cabinet</t>
  </si>
  <si>
    <t>Acoustical Ceiling &amp; Suspection System</t>
  </si>
  <si>
    <t>Cabinet &amp; Countertops &amp; Hardware</t>
  </si>
  <si>
    <t>Ventanas aluminio - Permanente</t>
  </si>
  <si>
    <t>Water Heater -  Administración</t>
  </si>
  <si>
    <t>Kitchennette</t>
  </si>
  <si>
    <t>Chain Link Fencing Components</t>
  </si>
  <si>
    <t>Acoustical Ceiling &amp; Suspension System</t>
  </si>
  <si>
    <t>Ornamental blocks</t>
  </si>
  <si>
    <t>Fregaderos Impedidos</t>
  </si>
  <si>
    <t>Folding doors - Comm. Bldg.</t>
  </si>
  <si>
    <t>Flashing Ventilaciones techo</t>
  </si>
  <si>
    <t>Air Conditioned Machines</t>
  </si>
  <si>
    <t>Mop and broom holders</t>
  </si>
  <si>
    <t xml:space="preserve">Clip de fregaderos </t>
  </si>
  <si>
    <t>Folding door (community building)</t>
  </si>
  <si>
    <t>Paint (Comm.Bldg.)</t>
  </si>
  <si>
    <t>Hardware lock for escape doors (H.C.)</t>
  </si>
  <si>
    <r>
      <t>Portland cement terrazzo for H.C.</t>
    </r>
    <r>
      <rPr>
        <sz val="12"/>
        <rFont val="Arial"/>
        <family val="2"/>
      </rPr>
      <t>blind apt.</t>
    </r>
    <r>
      <rPr>
        <sz val="14"/>
        <rFont val="Arial"/>
        <family val="2"/>
      </rPr>
      <t xml:space="preserve"> </t>
    </r>
  </si>
  <si>
    <t xml:space="preserve">         </t>
  </si>
  <si>
    <t>Community Bldg. Saddle</t>
  </si>
  <si>
    <t>Granitifiandre giallo A.D.A. color -P120</t>
  </si>
  <si>
    <t>American Flagpole 94138-014</t>
  </si>
  <si>
    <t>Playground facilities</t>
  </si>
  <si>
    <t>Robe Hook Gamco 754</t>
  </si>
  <si>
    <t>White Silty Sand</t>
  </si>
  <si>
    <t>Pale Yellow Silt Sand / Bond Terrazo</t>
  </si>
  <si>
    <t>Pale Yellow Silt Sand / Empañete</t>
  </si>
  <si>
    <t>Basketball Court Steel Building</t>
  </si>
  <si>
    <t>Service Sinck Faucet Eljer</t>
  </si>
  <si>
    <t>Color Samples Metal Deck</t>
  </si>
  <si>
    <t>Footing Detail - Basketball Court</t>
  </si>
  <si>
    <t>Caulking for bldg. Expansion Joints</t>
  </si>
  <si>
    <t>Muestra rotulo para ciego</t>
  </si>
  <si>
    <t>Quikrete-Grout</t>
  </si>
  <si>
    <t>Hand Held Shower #151 - bldg. MM</t>
  </si>
  <si>
    <t>Rotulo Sistema Braille-Naim</t>
  </si>
  <si>
    <r>
      <t xml:space="preserve">Hand Held Shower #151 - </t>
    </r>
    <r>
      <rPr>
        <sz val="10"/>
        <rFont val="Arial"/>
        <family val="2"/>
      </rPr>
      <t>Carta Adolfo S. Pagan</t>
    </r>
  </si>
  <si>
    <t>Hand Held Shower #151-(ADA)</t>
  </si>
  <si>
    <t>Canasto Baloncesto, Pintura, Zapata, Tablero Cancha</t>
  </si>
  <si>
    <t>Detalle zapata, tubo baloncesto y Volleyball</t>
  </si>
  <si>
    <t>RQ 00</t>
  </si>
  <si>
    <t xml:space="preserve">Res. </t>
  </si>
  <si>
    <t xml:space="preserve">                                             , PR</t>
  </si>
  <si>
    <t>Safety Plan+Anejo para huracán</t>
  </si>
  <si>
    <t>Fecha Sometida</t>
  </si>
  <si>
    <t>Nombre Proyecto:</t>
  </si>
  <si>
    <t>A/E:</t>
  </si>
  <si>
    <t>Contratista General:</t>
  </si>
  <si>
    <t>Gerente del Programa:</t>
  </si>
  <si>
    <t>Núm. Proyecto:</t>
  </si>
  <si>
    <t>Dirección:</t>
  </si>
  <si>
    <t>Fecha a Someterse según CPM</t>
  </si>
  <si>
    <t>Días de Entrega Tardía</t>
  </si>
  <si>
    <t>Adoquin para ciego</t>
  </si>
  <si>
    <t>Forma AVP-500501                                                                                                                                                                                                                                                                                                                                                                                                                                                                                                                                                                                                                                                                         Rev.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</si>
</sst>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\-mmm\-yy;@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0</xdr:rowOff>
    </xdr:from>
    <xdr:to>
      <xdr:col>12</xdr:col>
      <xdr:colOff>876300</xdr:colOff>
      <xdr:row>0</xdr:row>
      <xdr:rowOff>1066800</xdr:rowOff>
    </xdr:to>
    <xdr:pic>
      <xdr:nvPicPr>
        <xdr:cNvPr id="1033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238124</xdr:colOff>
      <xdr:row>0</xdr:row>
      <xdr:rowOff>654192</xdr:rowOff>
    </xdr:from>
    <xdr:to>
      <xdr:col>3</xdr:col>
      <xdr:colOff>1068737</xdr:colOff>
      <xdr:row>2</xdr:row>
      <xdr:rowOff>162560</xdr:rowOff>
    </xdr:to>
    <xdr:pic>
      <xdr:nvPicPr>
        <xdr:cNvPr id="103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2284" y="654192"/>
          <a:ext cx="3075973" cy="100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1"/>
  <sheetViews>
    <sheetView showGridLines="0" tabSelected="1" view="pageBreakPreview" zoomScale="60" zoomScaleNormal="75" workbookViewId="0">
      <selection activeCell="E20" sqref="E20:F20"/>
    </sheetView>
  </sheetViews>
  <sheetFormatPr defaultRowHeight="13.2" x14ac:dyDescent="0.25"/>
  <cols>
    <col min="1" max="1" width="3.88671875" customWidth="1"/>
    <col min="2" max="2" width="16.5546875" bestFit="1" customWidth="1"/>
    <col min="3" max="3" width="16.109375" customWidth="1"/>
    <col min="4" max="4" width="51.109375" customWidth="1"/>
    <col min="5" max="5" width="15" customWidth="1"/>
    <col min="6" max="6" width="15.33203125" customWidth="1"/>
    <col min="7" max="7" width="15.109375" customWidth="1"/>
    <col min="8" max="8" width="20.109375" bestFit="1" customWidth="1"/>
    <col min="9" max="9" width="14.5546875" customWidth="1"/>
    <col min="10" max="10" width="21.6640625" hidden="1" customWidth="1"/>
    <col min="11" max="11" width="8.88671875" hidden="1" customWidth="1"/>
    <col min="12" max="12" width="21.88671875" hidden="1" customWidth="1"/>
    <col min="13" max="13" width="14.6640625" customWidth="1"/>
    <col min="14" max="14" width="4" customWidth="1"/>
  </cols>
  <sheetData>
    <row r="1" spans="1:19" ht="102" customHeight="1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"/>
      <c r="P1" s="1"/>
      <c r="Q1" s="1"/>
      <c r="R1" s="1"/>
      <c r="S1" s="1"/>
    </row>
    <row r="2" spans="1:19" ht="15" x14ac:dyDescent="0.25">
      <c r="A2" s="35" t="s">
        <v>164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"/>
      <c r="P2" s="1"/>
      <c r="Q2" s="1"/>
      <c r="R2" s="1"/>
      <c r="S2" s="1"/>
    </row>
    <row r="3" spans="1:19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"/>
      <c r="P3" s="1"/>
      <c r="Q3" s="1"/>
      <c r="R3" s="1"/>
      <c r="S3" s="1"/>
    </row>
    <row r="4" spans="1:19" ht="15" x14ac:dyDescent="0.25">
      <c r="B4" s="7" t="s">
        <v>155</v>
      </c>
      <c r="C4" s="7"/>
      <c r="D4" s="3" t="s">
        <v>151</v>
      </c>
      <c r="F4" s="7" t="s">
        <v>158</v>
      </c>
      <c r="G4" s="7"/>
      <c r="H4" s="16"/>
      <c r="I4" s="16"/>
      <c r="J4" s="16"/>
      <c r="K4" s="16"/>
      <c r="L4" s="16"/>
      <c r="M4" s="16"/>
      <c r="N4" s="1"/>
      <c r="O4" s="1"/>
      <c r="P4" s="1"/>
      <c r="Q4" s="1"/>
      <c r="R4" s="1"/>
      <c r="S4" s="1"/>
    </row>
    <row r="5" spans="1:19" ht="15" x14ac:dyDescent="0.25">
      <c r="B5" s="7" t="s">
        <v>159</v>
      </c>
      <c r="C5" s="7"/>
      <c r="D5" s="4" t="s">
        <v>150</v>
      </c>
      <c r="F5" s="7" t="s">
        <v>157</v>
      </c>
      <c r="G5" s="7"/>
      <c r="H5" s="40"/>
      <c r="I5" s="40"/>
      <c r="J5" s="40"/>
      <c r="K5" s="40"/>
      <c r="L5" s="40"/>
      <c r="M5" s="40"/>
      <c r="N5" s="1"/>
      <c r="O5" s="1"/>
      <c r="P5" s="1"/>
      <c r="Q5" s="1"/>
      <c r="R5" s="1"/>
      <c r="S5" s="1"/>
    </row>
    <row r="6" spans="1:19" ht="15" x14ac:dyDescent="0.25">
      <c r="B6" s="7" t="s">
        <v>160</v>
      </c>
      <c r="C6" s="7"/>
      <c r="D6" s="4" t="s">
        <v>152</v>
      </c>
      <c r="E6" s="1" t="s">
        <v>128</v>
      </c>
      <c r="F6" s="7" t="s">
        <v>156</v>
      </c>
      <c r="G6" s="7"/>
      <c r="H6" s="16"/>
      <c r="I6" s="16"/>
      <c r="J6" s="16"/>
      <c r="K6" s="16"/>
      <c r="L6" s="16"/>
      <c r="M6" s="16"/>
      <c r="N6" s="1"/>
      <c r="O6" s="1"/>
      <c r="P6" s="1"/>
      <c r="Q6" s="1"/>
      <c r="R6" s="1"/>
      <c r="S6" s="1"/>
    </row>
    <row r="7" spans="1:19" ht="15" customHeight="1" thickBot="1" x14ac:dyDescent="0.3">
      <c r="A7" s="15">
        <f ca="1">TODAY()</f>
        <v>42807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"/>
      <c r="P7" s="1"/>
      <c r="Q7" s="1"/>
      <c r="R7" s="1"/>
      <c r="S7" s="1"/>
    </row>
    <row r="8" spans="1:19" ht="15.6" hidden="1" thickBot="1" x14ac:dyDescent="0.3">
      <c r="B8" s="1"/>
      <c r="C8" s="1"/>
      <c r="D8" s="1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5">
      <c r="B9" s="30" t="s">
        <v>1</v>
      </c>
      <c r="C9" s="22" t="s">
        <v>2</v>
      </c>
      <c r="D9" s="23"/>
      <c r="E9" s="22" t="s">
        <v>161</v>
      </c>
      <c r="F9" s="23"/>
      <c r="G9" s="22" t="s">
        <v>154</v>
      </c>
      <c r="H9" s="23"/>
      <c r="I9" s="22" t="s">
        <v>162</v>
      </c>
      <c r="J9" s="37"/>
      <c r="K9" s="37"/>
      <c r="L9" s="37"/>
      <c r="M9" s="23"/>
    </row>
    <row r="10" spans="1:19" ht="15" customHeight="1" x14ac:dyDescent="0.25">
      <c r="B10" s="31"/>
      <c r="C10" s="24"/>
      <c r="D10" s="25"/>
      <c r="E10" s="24"/>
      <c r="F10" s="25"/>
      <c r="G10" s="24"/>
      <c r="H10" s="25"/>
      <c r="I10" s="24"/>
      <c r="J10" s="38"/>
      <c r="K10" s="38"/>
      <c r="L10" s="38"/>
      <c r="M10" s="25"/>
    </row>
    <row r="11" spans="1:19" ht="15.75" customHeight="1" thickBot="1" x14ac:dyDescent="0.3">
      <c r="B11" s="32"/>
      <c r="C11" s="26"/>
      <c r="D11" s="27"/>
      <c r="E11" s="26"/>
      <c r="F11" s="27"/>
      <c r="G11" s="26"/>
      <c r="H11" s="27"/>
      <c r="I11" s="26"/>
      <c r="J11" s="39"/>
      <c r="K11" s="39"/>
      <c r="L11" s="39"/>
      <c r="M11" s="27"/>
    </row>
    <row r="12" spans="1:19" ht="17.399999999999999" x14ac:dyDescent="0.25">
      <c r="B12" s="6">
        <v>1</v>
      </c>
      <c r="C12" s="33" t="s">
        <v>36</v>
      </c>
      <c r="D12" s="34"/>
      <c r="E12" s="41"/>
      <c r="F12" s="42"/>
      <c r="G12" s="41"/>
      <c r="H12" s="42"/>
      <c r="I12" s="43">
        <f>IF(C12="","",IF(G12&lt;E12,0,G12-E12))</f>
        <v>0</v>
      </c>
      <c r="J12" s="44"/>
      <c r="K12" s="44"/>
      <c r="L12" s="44"/>
      <c r="M12" s="45"/>
    </row>
    <row r="13" spans="1:19" ht="17.399999999999999" x14ac:dyDescent="0.25">
      <c r="B13" s="6">
        <f>B12+1</f>
        <v>2</v>
      </c>
      <c r="C13" s="20" t="s">
        <v>3</v>
      </c>
      <c r="D13" s="21"/>
      <c r="E13" s="10"/>
      <c r="F13" s="11"/>
      <c r="G13" s="10"/>
      <c r="H13" s="11"/>
      <c r="I13" s="17">
        <f t="shared" ref="I13:I63" si="0">IF(C13="","",IF(G13&lt;E13,0,G13-E13))</f>
        <v>0</v>
      </c>
      <c r="J13" s="18"/>
      <c r="K13" s="18"/>
      <c r="L13" s="18"/>
      <c r="M13" s="19"/>
    </row>
    <row r="14" spans="1:19" ht="17.399999999999999" x14ac:dyDescent="0.25">
      <c r="B14" s="6">
        <f t="shared" ref="B14:B77" si="1">B13+1</f>
        <v>3</v>
      </c>
      <c r="C14" s="20" t="s">
        <v>6</v>
      </c>
      <c r="D14" s="21"/>
      <c r="E14" s="10"/>
      <c r="F14" s="11"/>
      <c r="G14" s="10"/>
      <c r="H14" s="11"/>
      <c r="I14" s="17">
        <f t="shared" si="0"/>
        <v>0</v>
      </c>
      <c r="J14" s="18"/>
      <c r="K14" s="18"/>
      <c r="L14" s="18"/>
      <c r="M14" s="19"/>
    </row>
    <row r="15" spans="1:19" ht="17.399999999999999" x14ac:dyDescent="0.25">
      <c r="B15" s="6">
        <f t="shared" si="1"/>
        <v>4</v>
      </c>
      <c r="C15" s="20" t="s">
        <v>7</v>
      </c>
      <c r="D15" s="21"/>
      <c r="E15" s="10"/>
      <c r="F15" s="11"/>
      <c r="G15" s="10"/>
      <c r="H15" s="11"/>
      <c r="I15" s="17">
        <f t="shared" si="0"/>
        <v>0</v>
      </c>
      <c r="J15" s="18"/>
      <c r="K15" s="18"/>
      <c r="L15" s="18"/>
      <c r="M15" s="19"/>
    </row>
    <row r="16" spans="1:19" ht="17.399999999999999" x14ac:dyDescent="0.25">
      <c r="B16" s="6">
        <f t="shared" si="1"/>
        <v>5</v>
      </c>
      <c r="C16" s="20" t="s">
        <v>4</v>
      </c>
      <c r="D16" s="21"/>
      <c r="E16" s="10"/>
      <c r="F16" s="11"/>
      <c r="G16" s="10"/>
      <c r="H16" s="11"/>
      <c r="I16" s="17">
        <f t="shared" si="0"/>
        <v>0</v>
      </c>
      <c r="J16" s="18"/>
      <c r="K16" s="18"/>
      <c r="L16" s="18"/>
      <c r="M16" s="19"/>
    </row>
    <row r="17" spans="2:13" ht="17.399999999999999" x14ac:dyDescent="0.25">
      <c r="B17" s="6">
        <f t="shared" si="1"/>
        <v>6</v>
      </c>
      <c r="C17" s="20" t="s">
        <v>5</v>
      </c>
      <c r="D17" s="21"/>
      <c r="E17" s="10"/>
      <c r="F17" s="11"/>
      <c r="G17" s="10"/>
      <c r="H17" s="11"/>
      <c r="I17" s="17">
        <f t="shared" si="0"/>
        <v>0</v>
      </c>
      <c r="J17" s="18"/>
      <c r="K17" s="18"/>
      <c r="L17" s="18"/>
      <c r="M17" s="19"/>
    </row>
    <row r="18" spans="2:13" ht="17.399999999999999" x14ac:dyDescent="0.25">
      <c r="B18" s="6">
        <f t="shared" si="1"/>
        <v>7</v>
      </c>
      <c r="C18" s="20" t="s">
        <v>153</v>
      </c>
      <c r="D18" s="21"/>
      <c r="E18" s="10"/>
      <c r="F18" s="11"/>
      <c r="G18" s="10"/>
      <c r="H18" s="11"/>
      <c r="I18" s="17">
        <f t="shared" si="0"/>
        <v>0</v>
      </c>
      <c r="J18" s="18"/>
      <c r="K18" s="18"/>
      <c r="L18" s="18"/>
      <c r="M18" s="19"/>
    </row>
    <row r="19" spans="2:13" ht="17.399999999999999" x14ac:dyDescent="0.25">
      <c r="B19" s="6">
        <f t="shared" si="1"/>
        <v>8</v>
      </c>
      <c r="C19" s="20" t="s">
        <v>8</v>
      </c>
      <c r="D19" s="21"/>
      <c r="E19" s="10"/>
      <c r="F19" s="11"/>
      <c r="G19" s="10"/>
      <c r="H19" s="11"/>
      <c r="I19" s="17">
        <f t="shared" si="0"/>
        <v>0</v>
      </c>
      <c r="J19" s="18"/>
      <c r="K19" s="18"/>
      <c r="L19" s="18"/>
      <c r="M19" s="19"/>
    </row>
    <row r="20" spans="2:13" ht="17.399999999999999" x14ac:dyDescent="0.25">
      <c r="B20" s="6">
        <f t="shared" si="1"/>
        <v>9</v>
      </c>
      <c r="C20" s="20" t="s">
        <v>9</v>
      </c>
      <c r="D20" s="21"/>
      <c r="E20" s="10"/>
      <c r="F20" s="11"/>
      <c r="G20" s="10"/>
      <c r="H20" s="11"/>
      <c r="I20" s="17">
        <f t="shared" si="0"/>
        <v>0</v>
      </c>
      <c r="J20" s="18"/>
      <c r="K20" s="18"/>
      <c r="L20" s="18"/>
      <c r="M20" s="19"/>
    </row>
    <row r="21" spans="2:13" ht="17.399999999999999" x14ac:dyDescent="0.25">
      <c r="B21" s="6">
        <f t="shared" si="1"/>
        <v>10</v>
      </c>
      <c r="C21" s="20" t="s">
        <v>10</v>
      </c>
      <c r="D21" s="21"/>
      <c r="E21" s="10"/>
      <c r="F21" s="11"/>
      <c r="G21" s="10"/>
      <c r="H21" s="11"/>
      <c r="I21" s="17">
        <f t="shared" si="0"/>
        <v>0</v>
      </c>
      <c r="J21" s="18"/>
      <c r="K21" s="18"/>
      <c r="L21" s="18"/>
      <c r="M21" s="19"/>
    </row>
    <row r="22" spans="2:13" ht="17.399999999999999" x14ac:dyDescent="0.25">
      <c r="B22" s="6">
        <f t="shared" si="1"/>
        <v>11</v>
      </c>
      <c r="C22" s="20" t="s">
        <v>11</v>
      </c>
      <c r="D22" s="21"/>
      <c r="E22" s="10"/>
      <c r="F22" s="11"/>
      <c r="G22" s="10"/>
      <c r="H22" s="11"/>
      <c r="I22" s="17">
        <f t="shared" si="0"/>
        <v>0</v>
      </c>
      <c r="J22" s="18"/>
      <c r="K22" s="18"/>
      <c r="L22" s="18"/>
      <c r="M22" s="19"/>
    </row>
    <row r="23" spans="2:13" ht="17.399999999999999" x14ac:dyDescent="0.25">
      <c r="B23" s="6">
        <f t="shared" si="1"/>
        <v>12</v>
      </c>
      <c r="C23" s="20" t="s">
        <v>12</v>
      </c>
      <c r="D23" s="21"/>
      <c r="E23" s="10"/>
      <c r="F23" s="11"/>
      <c r="G23" s="10"/>
      <c r="H23" s="11"/>
      <c r="I23" s="17">
        <f t="shared" si="0"/>
        <v>0</v>
      </c>
      <c r="J23" s="18"/>
      <c r="K23" s="18"/>
      <c r="L23" s="18"/>
      <c r="M23" s="19"/>
    </row>
    <row r="24" spans="2:13" ht="17.399999999999999" x14ac:dyDescent="0.25">
      <c r="B24" s="6">
        <f t="shared" si="1"/>
        <v>13</v>
      </c>
      <c r="C24" s="20" t="s">
        <v>13</v>
      </c>
      <c r="D24" s="21"/>
      <c r="E24" s="10"/>
      <c r="F24" s="11"/>
      <c r="G24" s="10"/>
      <c r="H24" s="11"/>
      <c r="I24" s="17">
        <f t="shared" si="0"/>
        <v>0</v>
      </c>
      <c r="J24" s="18"/>
      <c r="K24" s="18"/>
      <c r="L24" s="18"/>
      <c r="M24" s="19"/>
    </row>
    <row r="25" spans="2:13" ht="17.399999999999999" x14ac:dyDescent="0.25">
      <c r="B25" s="6">
        <f t="shared" si="1"/>
        <v>14</v>
      </c>
      <c r="C25" s="20" t="s">
        <v>14</v>
      </c>
      <c r="D25" s="21"/>
      <c r="E25" s="10"/>
      <c r="F25" s="11"/>
      <c r="G25" s="10"/>
      <c r="H25" s="11"/>
      <c r="I25" s="17">
        <f t="shared" si="0"/>
        <v>0</v>
      </c>
      <c r="J25" s="18"/>
      <c r="K25" s="18"/>
      <c r="L25" s="18"/>
      <c r="M25" s="19"/>
    </row>
    <row r="26" spans="2:13" ht="17.399999999999999" x14ac:dyDescent="0.25">
      <c r="B26" s="6">
        <f t="shared" si="1"/>
        <v>15</v>
      </c>
      <c r="C26" s="20" t="s">
        <v>15</v>
      </c>
      <c r="D26" s="21"/>
      <c r="E26" s="10"/>
      <c r="F26" s="11"/>
      <c r="G26" s="10"/>
      <c r="H26" s="11"/>
      <c r="I26" s="17">
        <f t="shared" si="0"/>
        <v>0</v>
      </c>
      <c r="J26" s="18"/>
      <c r="K26" s="18"/>
      <c r="L26" s="18"/>
      <c r="M26" s="19"/>
    </row>
    <row r="27" spans="2:13" ht="17.399999999999999" x14ac:dyDescent="0.25">
      <c r="B27" s="6">
        <f t="shared" si="1"/>
        <v>16</v>
      </c>
      <c r="C27" s="20" t="s">
        <v>16</v>
      </c>
      <c r="D27" s="21"/>
      <c r="E27" s="10"/>
      <c r="F27" s="11"/>
      <c r="G27" s="10"/>
      <c r="H27" s="11"/>
      <c r="I27" s="17">
        <f t="shared" si="0"/>
        <v>0</v>
      </c>
      <c r="J27" s="18"/>
      <c r="K27" s="18"/>
      <c r="L27" s="18"/>
      <c r="M27" s="19"/>
    </row>
    <row r="28" spans="2:13" ht="17.399999999999999" x14ac:dyDescent="0.25">
      <c r="B28" s="6">
        <f t="shared" si="1"/>
        <v>17</v>
      </c>
      <c r="C28" s="20" t="s">
        <v>17</v>
      </c>
      <c r="D28" s="21"/>
      <c r="E28" s="10"/>
      <c r="F28" s="11"/>
      <c r="G28" s="10"/>
      <c r="H28" s="11"/>
      <c r="I28" s="17">
        <f t="shared" si="0"/>
        <v>0</v>
      </c>
      <c r="J28" s="18"/>
      <c r="K28" s="18"/>
      <c r="L28" s="18"/>
      <c r="M28" s="19"/>
    </row>
    <row r="29" spans="2:13" ht="17.399999999999999" x14ac:dyDescent="0.25">
      <c r="B29" s="6">
        <f t="shared" si="1"/>
        <v>18</v>
      </c>
      <c r="C29" s="20" t="s">
        <v>18</v>
      </c>
      <c r="D29" s="21"/>
      <c r="E29" s="10"/>
      <c r="F29" s="11"/>
      <c r="G29" s="10"/>
      <c r="H29" s="11"/>
      <c r="I29" s="17">
        <f t="shared" si="0"/>
        <v>0</v>
      </c>
      <c r="J29" s="18"/>
      <c r="K29" s="18"/>
      <c r="L29" s="18"/>
      <c r="M29" s="19"/>
    </row>
    <row r="30" spans="2:13" ht="17.399999999999999" x14ac:dyDescent="0.25">
      <c r="B30" s="6">
        <f t="shared" si="1"/>
        <v>19</v>
      </c>
      <c r="C30" s="20" t="s">
        <v>19</v>
      </c>
      <c r="D30" s="21"/>
      <c r="E30" s="10"/>
      <c r="F30" s="11"/>
      <c r="G30" s="10"/>
      <c r="H30" s="11"/>
      <c r="I30" s="17">
        <f t="shared" si="0"/>
        <v>0</v>
      </c>
      <c r="J30" s="18"/>
      <c r="K30" s="18"/>
      <c r="L30" s="18"/>
      <c r="M30" s="19"/>
    </row>
    <row r="31" spans="2:13" ht="17.399999999999999" x14ac:dyDescent="0.25">
      <c r="B31" s="6">
        <f t="shared" si="1"/>
        <v>20</v>
      </c>
      <c r="C31" s="20" t="s">
        <v>20</v>
      </c>
      <c r="D31" s="21"/>
      <c r="E31" s="10"/>
      <c r="F31" s="11"/>
      <c r="G31" s="10"/>
      <c r="H31" s="11"/>
      <c r="I31" s="17">
        <f t="shared" si="0"/>
        <v>0</v>
      </c>
      <c r="J31" s="18"/>
      <c r="K31" s="18"/>
      <c r="L31" s="18"/>
      <c r="M31" s="19"/>
    </row>
    <row r="32" spans="2:13" ht="17.399999999999999" x14ac:dyDescent="0.25">
      <c r="B32" s="6">
        <f t="shared" si="1"/>
        <v>21</v>
      </c>
      <c r="C32" s="20" t="s">
        <v>15</v>
      </c>
      <c r="D32" s="21"/>
      <c r="E32" s="10"/>
      <c r="F32" s="11"/>
      <c r="G32" s="10"/>
      <c r="H32" s="11"/>
      <c r="I32" s="17">
        <f t="shared" si="0"/>
        <v>0</v>
      </c>
      <c r="J32" s="18"/>
      <c r="K32" s="18"/>
      <c r="L32" s="18"/>
      <c r="M32" s="19"/>
    </row>
    <row r="33" spans="2:13" ht="17.399999999999999" x14ac:dyDescent="0.25">
      <c r="B33" s="6">
        <f t="shared" si="1"/>
        <v>22</v>
      </c>
      <c r="C33" s="20" t="s">
        <v>21</v>
      </c>
      <c r="D33" s="21"/>
      <c r="E33" s="10"/>
      <c r="F33" s="11"/>
      <c r="G33" s="10"/>
      <c r="H33" s="11"/>
      <c r="I33" s="17">
        <f t="shared" si="0"/>
        <v>0</v>
      </c>
      <c r="J33" s="18"/>
      <c r="K33" s="18"/>
      <c r="L33" s="18"/>
      <c r="M33" s="19"/>
    </row>
    <row r="34" spans="2:13" ht="17.399999999999999" x14ac:dyDescent="0.25">
      <c r="B34" s="6">
        <f t="shared" si="1"/>
        <v>23</v>
      </c>
      <c r="C34" s="20" t="s">
        <v>22</v>
      </c>
      <c r="D34" s="21"/>
      <c r="E34" s="10"/>
      <c r="F34" s="11"/>
      <c r="G34" s="10"/>
      <c r="H34" s="11"/>
      <c r="I34" s="17">
        <f t="shared" si="0"/>
        <v>0</v>
      </c>
      <c r="J34" s="18"/>
      <c r="K34" s="18"/>
      <c r="L34" s="18"/>
      <c r="M34" s="19"/>
    </row>
    <row r="35" spans="2:13" ht="17.399999999999999" x14ac:dyDescent="0.25">
      <c r="B35" s="6">
        <f t="shared" si="1"/>
        <v>24</v>
      </c>
      <c r="C35" s="20" t="s">
        <v>23</v>
      </c>
      <c r="D35" s="21"/>
      <c r="E35" s="10"/>
      <c r="F35" s="11"/>
      <c r="G35" s="10"/>
      <c r="H35" s="11"/>
      <c r="I35" s="17">
        <f t="shared" si="0"/>
        <v>0</v>
      </c>
      <c r="J35" s="18"/>
      <c r="K35" s="18"/>
      <c r="L35" s="18"/>
      <c r="M35" s="19"/>
    </row>
    <row r="36" spans="2:13" ht="17.399999999999999" x14ac:dyDescent="0.25">
      <c r="B36" s="6">
        <f t="shared" si="1"/>
        <v>25</v>
      </c>
      <c r="C36" s="20" t="s">
        <v>24</v>
      </c>
      <c r="D36" s="21"/>
      <c r="E36" s="10"/>
      <c r="F36" s="11"/>
      <c r="G36" s="10"/>
      <c r="H36" s="11"/>
      <c r="I36" s="17">
        <f t="shared" si="0"/>
        <v>0</v>
      </c>
      <c r="J36" s="18"/>
      <c r="K36" s="18"/>
      <c r="L36" s="18"/>
      <c r="M36" s="19"/>
    </row>
    <row r="37" spans="2:13" ht="17.399999999999999" x14ac:dyDescent="0.25">
      <c r="B37" s="6">
        <f t="shared" si="1"/>
        <v>26</v>
      </c>
      <c r="C37" s="20" t="s">
        <v>25</v>
      </c>
      <c r="D37" s="21"/>
      <c r="E37" s="10"/>
      <c r="F37" s="11"/>
      <c r="G37" s="10"/>
      <c r="H37" s="11"/>
      <c r="I37" s="17">
        <f t="shared" si="0"/>
        <v>0</v>
      </c>
      <c r="J37" s="18"/>
      <c r="K37" s="18"/>
      <c r="L37" s="18"/>
      <c r="M37" s="19"/>
    </row>
    <row r="38" spans="2:13" ht="17.399999999999999" x14ac:dyDescent="0.25">
      <c r="B38" s="6">
        <f t="shared" si="1"/>
        <v>27</v>
      </c>
      <c r="C38" s="20" t="s">
        <v>26</v>
      </c>
      <c r="D38" s="21"/>
      <c r="E38" s="10"/>
      <c r="F38" s="11"/>
      <c r="G38" s="10"/>
      <c r="H38" s="11"/>
      <c r="I38" s="17">
        <f t="shared" si="0"/>
        <v>0</v>
      </c>
      <c r="J38" s="18"/>
      <c r="K38" s="18"/>
      <c r="L38" s="18"/>
      <c r="M38" s="19"/>
    </row>
    <row r="39" spans="2:13" ht="17.399999999999999" x14ac:dyDescent="0.25">
      <c r="B39" s="6">
        <f t="shared" si="1"/>
        <v>28</v>
      </c>
      <c r="C39" s="20" t="s">
        <v>27</v>
      </c>
      <c r="D39" s="21"/>
      <c r="E39" s="10"/>
      <c r="F39" s="11"/>
      <c r="G39" s="10"/>
      <c r="H39" s="11"/>
      <c r="I39" s="17">
        <f t="shared" si="0"/>
        <v>0</v>
      </c>
      <c r="J39" s="18"/>
      <c r="K39" s="18"/>
      <c r="L39" s="18"/>
      <c r="M39" s="19"/>
    </row>
    <row r="40" spans="2:13" ht="17.399999999999999" x14ac:dyDescent="0.25">
      <c r="B40" s="6">
        <f t="shared" si="1"/>
        <v>29</v>
      </c>
      <c r="C40" s="20" t="s">
        <v>28</v>
      </c>
      <c r="D40" s="21"/>
      <c r="E40" s="10"/>
      <c r="F40" s="11"/>
      <c r="G40" s="10"/>
      <c r="H40" s="11"/>
      <c r="I40" s="17">
        <f t="shared" si="0"/>
        <v>0</v>
      </c>
      <c r="J40" s="18"/>
      <c r="K40" s="18"/>
      <c r="L40" s="18"/>
      <c r="M40" s="19"/>
    </row>
    <row r="41" spans="2:13" ht="17.399999999999999" x14ac:dyDescent="0.25">
      <c r="B41" s="6">
        <f t="shared" si="1"/>
        <v>30</v>
      </c>
      <c r="C41" s="20" t="s">
        <v>29</v>
      </c>
      <c r="D41" s="21"/>
      <c r="E41" s="10"/>
      <c r="F41" s="11"/>
      <c r="G41" s="10"/>
      <c r="H41" s="11"/>
      <c r="I41" s="17">
        <f t="shared" si="0"/>
        <v>0</v>
      </c>
      <c r="J41" s="18"/>
      <c r="K41" s="18"/>
      <c r="L41" s="18"/>
      <c r="M41" s="19"/>
    </row>
    <row r="42" spans="2:13" ht="17.399999999999999" x14ac:dyDescent="0.25">
      <c r="B42" s="6">
        <f t="shared" si="1"/>
        <v>31</v>
      </c>
      <c r="C42" s="20" t="s">
        <v>38</v>
      </c>
      <c r="D42" s="21"/>
      <c r="E42" s="10"/>
      <c r="F42" s="11"/>
      <c r="G42" s="10"/>
      <c r="H42" s="11"/>
      <c r="I42" s="17">
        <f t="shared" si="0"/>
        <v>0</v>
      </c>
      <c r="J42" s="18"/>
      <c r="K42" s="18"/>
      <c r="L42" s="18"/>
      <c r="M42" s="19"/>
    </row>
    <row r="43" spans="2:13" ht="17.399999999999999" x14ac:dyDescent="0.25">
      <c r="B43" s="6">
        <f t="shared" si="1"/>
        <v>32</v>
      </c>
      <c r="C43" s="20" t="s">
        <v>39</v>
      </c>
      <c r="D43" s="21"/>
      <c r="E43" s="10"/>
      <c r="F43" s="11"/>
      <c r="G43" s="10"/>
      <c r="H43" s="11"/>
      <c r="I43" s="17">
        <f t="shared" si="0"/>
        <v>0</v>
      </c>
      <c r="J43" s="18"/>
      <c r="K43" s="18"/>
      <c r="L43" s="18"/>
      <c r="M43" s="19"/>
    </row>
    <row r="44" spans="2:13" ht="17.399999999999999" x14ac:dyDescent="0.25">
      <c r="B44" s="6">
        <f t="shared" si="1"/>
        <v>33</v>
      </c>
      <c r="C44" s="20" t="s">
        <v>30</v>
      </c>
      <c r="D44" s="21"/>
      <c r="E44" s="10"/>
      <c r="F44" s="11"/>
      <c r="G44" s="10"/>
      <c r="H44" s="11"/>
      <c r="I44" s="17">
        <f t="shared" si="0"/>
        <v>0</v>
      </c>
      <c r="J44" s="18"/>
      <c r="K44" s="18"/>
      <c r="L44" s="18"/>
      <c r="M44" s="19"/>
    </row>
    <row r="45" spans="2:13" ht="17.399999999999999" x14ac:dyDescent="0.25">
      <c r="B45" s="6">
        <f t="shared" si="1"/>
        <v>34</v>
      </c>
      <c r="C45" s="20" t="s">
        <v>31</v>
      </c>
      <c r="D45" s="21"/>
      <c r="E45" s="10"/>
      <c r="F45" s="11"/>
      <c r="G45" s="10"/>
      <c r="H45" s="11"/>
      <c r="I45" s="17">
        <f t="shared" si="0"/>
        <v>0</v>
      </c>
      <c r="J45" s="18"/>
      <c r="K45" s="18"/>
      <c r="L45" s="18"/>
      <c r="M45" s="19"/>
    </row>
    <row r="46" spans="2:13" ht="17.399999999999999" x14ac:dyDescent="0.25">
      <c r="B46" s="6">
        <f t="shared" si="1"/>
        <v>35</v>
      </c>
      <c r="C46" s="20" t="s">
        <v>32</v>
      </c>
      <c r="D46" s="21"/>
      <c r="E46" s="10"/>
      <c r="F46" s="11"/>
      <c r="G46" s="10"/>
      <c r="H46" s="11"/>
      <c r="I46" s="17">
        <f t="shared" si="0"/>
        <v>0</v>
      </c>
      <c r="J46" s="18"/>
      <c r="K46" s="18"/>
      <c r="L46" s="18"/>
      <c r="M46" s="19"/>
    </row>
    <row r="47" spans="2:13" ht="17.399999999999999" x14ac:dyDescent="0.25">
      <c r="B47" s="6">
        <f t="shared" si="1"/>
        <v>36</v>
      </c>
      <c r="C47" s="20" t="s">
        <v>33</v>
      </c>
      <c r="D47" s="21"/>
      <c r="E47" s="10"/>
      <c r="F47" s="11"/>
      <c r="G47" s="10"/>
      <c r="H47" s="11"/>
      <c r="I47" s="17">
        <f t="shared" si="0"/>
        <v>0</v>
      </c>
      <c r="J47" s="18"/>
      <c r="K47" s="18"/>
      <c r="L47" s="18"/>
      <c r="M47" s="19"/>
    </row>
    <row r="48" spans="2:13" ht="17.399999999999999" x14ac:dyDescent="0.25">
      <c r="B48" s="6">
        <f t="shared" si="1"/>
        <v>37</v>
      </c>
      <c r="C48" s="20" t="s">
        <v>6</v>
      </c>
      <c r="D48" s="21"/>
      <c r="E48" s="10"/>
      <c r="F48" s="11"/>
      <c r="G48" s="10"/>
      <c r="H48" s="11"/>
      <c r="I48" s="17">
        <f t="shared" si="0"/>
        <v>0</v>
      </c>
      <c r="J48" s="18"/>
      <c r="K48" s="18"/>
      <c r="L48" s="18"/>
      <c r="M48" s="19"/>
    </row>
    <row r="49" spans="2:13" ht="17.399999999999999" x14ac:dyDescent="0.25">
      <c r="B49" s="6">
        <f t="shared" si="1"/>
        <v>38</v>
      </c>
      <c r="C49" s="20" t="s">
        <v>7</v>
      </c>
      <c r="D49" s="21"/>
      <c r="E49" s="10"/>
      <c r="F49" s="11"/>
      <c r="G49" s="10"/>
      <c r="H49" s="11"/>
      <c r="I49" s="17">
        <f t="shared" si="0"/>
        <v>0</v>
      </c>
      <c r="J49" s="18"/>
      <c r="K49" s="18"/>
      <c r="L49" s="18"/>
      <c r="M49" s="19"/>
    </row>
    <row r="50" spans="2:13" ht="17.399999999999999" x14ac:dyDescent="0.25">
      <c r="B50" s="6">
        <f t="shared" si="1"/>
        <v>39</v>
      </c>
      <c r="C50" s="20" t="s">
        <v>34</v>
      </c>
      <c r="D50" s="21"/>
      <c r="E50" s="10"/>
      <c r="F50" s="11"/>
      <c r="G50" s="10"/>
      <c r="H50" s="11"/>
      <c r="I50" s="17">
        <f t="shared" si="0"/>
        <v>0</v>
      </c>
      <c r="J50" s="18"/>
      <c r="K50" s="18"/>
      <c r="L50" s="18"/>
      <c r="M50" s="19"/>
    </row>
    <row r="51" spans="2:13" ht="17.399999999999999" x14ac:dyDescent="0.25">
      <c r="B51" s="6">
        <f t="shared" si="1"/>
        <v>40</v>
      </c>
      <c r="C51" s="20" t="s">
        <v>35</v>
      </c>
      <c r="D51" s="21"/>
      <c r="E51" s="10"/>
      <c r="F51" s="11"/>
      <c r="G51" s="10"/>
      <c r="H51" s="11"/>
      <c r="I51" s="17">
        <f t="shared" si="0"/>
        <v>0</v>
      </c>
      <c r="J51" s="18"/>
      <c r="K51" s="18"/>
      <c r="L51" s="18"/>
      <c r="M51" s="19"/>
    </row>
    <row r="52" spans="2:13" ht="17.399999999999999" x14ac:dyDescent="0.25">
      <c r="B52" s="6">
        <f t="shared" si="1"/>
        <v>41</v>
      </c>
      <c r="C52" s="20" t="s">
        <v>37</v>
      </c>
      <c r="D52" s="21"/>
      <c r="E52" s="10"/>
      <c r="F52" s="11"/>
      <c r="G52" s="10"/>
      <c r="H52" s="11"/>
      <c r="I52" s="17">
        <f t="shared" si="0"/>
        <v>0</v>
      </c>
      <c r="J52" s="18"/>
      <c r="K52" s="18"/>
      <c r="L52" s="18"/>
      <c r="M52" s="19"/>
    </row>
    <row r="53" spans="2:13" ht="17.399999999999999" x14ac:dyDescent="0.25">
      <c r="B53" s="6">
        <f t="shared" si="1"/>
        <v>42</v>
      </c>
      <c r="C53" s="20" t="s">
        <v>41</v>
      </c>
      <c r="D53" s="21"/>
      <c r="E53" s="10"/>
      <c r="F53" s="11"/>
      <c r="G53" s="10"/>
      <c r="H53" s="11"/>
      <c r="I53" s="17">
        <f t="shared" si="0"/>
        <v>0</v>
      </c>
      <c r="J53" s="18"/>
      <c r="K53" s="18"/>
      <c r="L53" s="18"/>
      <c r="M53" s="19"/>
    </row>
    <row r="54" spans="2:13" ht="17.399999999999999" x14ac:dyDescent="0.25">
      <c r="B54" s="6">
        <f t="shared" si="1"/>
        <v>43</v>
      </c>
      <c r="C54" s="20" t="s">
        <v>42</v>
      </c>
      <c r="D54" s="21"/>
      <c r="E54" s="10"/>
      <c r="F54" s="11"/>
      <c r="G54" s="10"/>
      <c r="H54" s="11"/>
      <c r="I54" s="17">
        <f t="shared" si="0"/>
        <v>0</v>
      </c>
      <c r="J54" s="18"/>
      <c r="K54" s="18"/>
      <c r="L54" s="18"/>
      <c r="M54" s="19"/>
    </row>
    <row r="55" spans="2:13" ht="17.399999999999999" x14ac:dyDescent="0.25">
      <c r="B55" s="6">
        <f t="shared" si="1"/>
        <v>44</v>
      </c>
      <c r="C55" s="20" t="s">
        <v>44</v>
      </c>
      <c r="D55" s="21"/>
      <c r="E55" s="10"/>
      <c r="F55" s="11"/>
      <c r="G55" s="10"/>
      <c r="H55" s="11"/>
      <c r="I55" s="17">
        <f t="shared" si="0"/>
        <v>0</v>
      </c>
      <c r="J55" s="18"/>
      <c r="K55" s="18"/>
      <c r="L55" s="18"/>
      <c r="M55" s="19"/>
    </row>
    <row r="56" spans="2:13" ht="17.399999999999999" x14ac:dyDescent="0.25">
      <c r="B56" s="6">
        <f t="shared" si="1"/>
        <v>45</v>
      </c>
      <c r="C56" s="20" t="s">
        <v>45</v>
      </c>
      <c r="D56" s="21"/>
      <c r="E56" s="10"/>
      <c r="F56" s="11"/>
      <c r="G56" s="10"/>
      <c r="H56" s="11"/>
      <c r="I56" s="17">
        <f t="shared" si="0"/>
        <v>0</v>
      </c>
      <c r="J56" s="18"/>
      <c r="K56" s="18"/>
      <c r="L56" s="18"/>
      <c r="M56" s="19"/>
    </row>
    <row r="57" spans="2:13" ht="17.399999999999999" x14ac:dyDescent="0.25">
      <c r="B57" s="6">
        <f t="shared" si="1"/>
        <v>46</v>
      </c>
      <c r="C57" s="20" t="s">
        <v>40</v>
      </c>
      <c r="D57" s="21"/>
      <c r="E57" s="10"/>
      <c r="F57" s="11"/>
      <c r="G57" s="10"/>
      <c r="H57" s="11"/>
      <c r="I57" s="17">
        <f t="shared" si="0"/>
        <v>0</v>
      </c>
      <c r="J57" s="18"/>
      <c r="K57" s="18"/>
      <c r="L57" s="18"/>
      <c r="M57" s="19"/>
    </row>
    <row r="58" spans="2:13" ht="17.399999999999999" x14ac:dyDescent="0.25">
      <c r="B58" s="6">
        <f t="shared" si="1"/>
        <v>47</v>
      </c>
      <c r="C58" s="20" t="s">
        <v>43</v>
      </c>
      <c r="D58" s="21"/>
      <c r="E58" s="10"/>
      <c r="F58" s="11"/>
      <c r="G58" s="10"/>
      <c r="H58" s="11"/>
      <c r="I58" s="17">
        <f t="shared" si="0"/>
        <v>0</v>
      </c>
      <c r="J58" s="18"/>
      <c r="K58" s="18"/>
      <c r="L58" s="18"/>
      <c r="M58" s="19"/>
    </row>
    <row r="59" spans="2:13" ht="17.399999999999999" x14ac:dyDescent="0.25">
      <c r="B59" s="6">
        <f t="shared" si="1"/>
        <v>48</v>
      </c>
      <c r="C59" s="20" t="s">
        <v>46</v>
      </c>
      <c r="D59" s="21"/>
      <c r="E59" s="10"/>
      <c r="F59" s="11"/>
      <c r="G59" s="10"/>
      <c r="H59" s="11"/>
      <c r="I59" s="17">
        <f t="shared" si="0"/>
        <v>0</v>
      </c>
      <c r="J59" s="18"/>
      <c r="K59" s="18"/>
      <c r="L59" s="18"/>
      <c r="M59" s="19"/>
    </row>
    <row r="60" spans="2:13" ht="17.399999999999999" x14ac:dyDescent="0.25">
      <c r="B60" s="6">
        <f t="shared" si="1"/>
        <v>49</v>
      </c>
      <c r="C60" s="20" t="s">
        <v>47</v>
      </c>
      <c r="D60" s="21"/>
      <c r="E60" s="10"/>
      <c r="F60" s="11"/>
      <c r="G60" s="10"/>
      <c r="H60" s="11"/>
      <c r="I60" s="17">
        <f t="shared" si="0"/>
        <v>0</v>
      </c>
      <c r="J60" s="18"/>
      <c r="K60" s="18"/>
      <c r="L60" s="18"/>
      <c r="M60" s="19"/>
    </row>
    <row r="61" spans="2:13" ht="17.399999999999999" x14ac:dyDescent="0.25">
      <c r="B61" s="6">
        <f t="shared" si="1"/>
        <v>50</v>
      </c>
      <c r="C61" s="20" t="s">
        <v>48</v>
      </c>
      <c r="D61" s="21"/>
      <c r="E61" s="10"/>
      <c r="F61" s="11"/>
      <c r="G61" s="10"/>
      <c r="H61" s="11"/>
      <c r="I61" s="17">
        <f t="shared" si="0"/>
        <v>0</v>
      </c>
      <c r="J61" s="18"/>
      <c r="K61" s="18"/>
      <c r="L61" s="18"/>
      <c r="M61" s="19"/>
    </row>
    <row r="62" spans="2:13" ht="17.399999999999999" x14ac:dyDescent="0.25">
      <c r="B62" s="6">
        <f t="shared" si="1"/>
        <v>51</v>
      </c>
      <c r="C62" s="20" t="s">
        <v>49</v>
      </c>
      <c r="D62" s="21"/>
      <c r="E62" s="10"/>
      <c r="F62" s="11"/>
      <c r="G62" s="10"/>
      <c r="H62" s="11"/>
      <c r="I62" s="17">
        <f t="shared" si="0"/>
        <v>0</v>
      </c>
      <c r="J62" s="18"/>
      <c r="K62" s="18"/>
      <c r="L62" s="18"/>
      <c r="M62" s="19"/>
    </row>
    <row r="63" spans="2:13" ht="17.399999999999999" x14ac:dyDescent="0.25">
      <c r="B63" s="6">
        <f t="shared" si="1"/>
        <v>52</v>
      </c>
      <c r="C63" s="20" t="s">
        <v>50</v>
      </c>
      <c r="D63" s="21"/>
      <c r="E63" s="10"/>
      <c r="F63" s="11"/>
      <c r="G63" s="10"/>
      <c r="H63" s="11"/>
      <c r="I63" s="17">
        <f t="shared" si="0"/>
        <v>0</v>
      </c>
      <c r="J63" s="18"/>
      <c r="K63" s="18"/>
      <c r="L63" s="18"/>
      <c r="M63" s="19"/>
    </row>
    <row r="64" spans="2:13" ht="17.399999999999999" x14ac:dyDescent="0.25">
      <c r="B64" s="6">
        <f t="shared" si="1"/>
        <v>53</v>
      </c>
      <c r="C64" s="20" t="s">
        <v>51</v>
      </c>
      <c r="D64" s="21"/>
      <c r="E64" s="10"/>
      <c r="F64" s="11"/>
      <c r="G64" s="10"/>
      <c r="H64" s="11"/>
      <c r="I64" s="17">
        <f t="shared" ref="I64:I113" si="2">IF(C64="","",IF(G64&lt;E64,0,G64-E64))</f>
        <v>0</v>
      </c>
      <c r="J64" s="18"/>
      <c r="K64" s="18"/>
      <c r="L64" s="18"/>
      <c r="M64" s="19"/>
    </row>
    <row r="65" spans="2:13" ht="17.399999999999999" x14ac:dyDescent="0.25">
      <c r="B65" s="6">
        <f t="shared" si="1"/>
        <v>54</v>
      </c>
      <c r="C65" s="20" t="s">
        <v>52</v>
      </c>
      <c r="D65" s="21"/>
      <c r="E65" s="10"/>
      <c r="F65" s="11"/>
      <c r="G65" s="10"/>
      <c r="H65" s="11"/>
      <c r="I65" s="17">
        <f t="shared" si="2"/>
        <v>0</v>
      </c>
      <c r="J65" s="18"/>
      <c r="K65" s="18"/>
      <c r="L65" s="18"/>
      <c r="M65" s="19"/>
    </row>
    <row r="66" spans="2:13" ht="17.399999999999999" x14ac:dyDescent="0.25">
      <c r="B66" s="6">
        <f t="shared" si="1"/>
        <v>55</v>
      </c>
      <c r="C66" s="20" t="s">
        <v>53</v>
      </c>
      <c r="D66" s="21"/>
      <c r="E66" s="10"/>
      <c r="F66" s="11"/>
      <c r="G66" s="10"/>
      <c r="H66" s="11"/>
      <c r="I66" s="17">
        <f t="shared" si="2"/>
        <v>0</v>
      </c>
      <c r="J66" s="18"/>
      <c r="K66" s="18"/>
      <c r="L66" s="18"/>
      <c r="M66" s="19"/>
    </row>
    <row r="67" spans="2:13" ht="17.399999999999999" x14ac:dyDescent="0.25">
      <c r="B67" s="6">
        <f t="shared" si="1"/>
        <v>56</v>
      </c>
      <c r="C67" s="20" t="s">
        <v>54</v>
      </c>
      <c r="D67" s="21"/>
      <c r="E67" s="10"/>
      <c r="F67" s="11"/>
      <c r="G67" s="10"/>
      <c r="H67" s="11"/>
      <c r="I67" s="17">
        <f t="shared" si="2"/>
        <v>0</v>
      </c>
      <c r="J67" s="18"/>
      <c r="K67" s="18"/>
      <c r="L67" s="18"/>
      <c r="M67" s="19"/>
    </row>
    <row r="68" spans="2:13" ht="17.399999999999999" x14ac:dyDescent="0.25">
      <c r="B68" s="6">
        <f t="shared" si="1"/>
        <v>57</v>
      </c>
      <c r="C68" s="20" t="s">
        <v>32</v>
      </c>
      <c r="D68" s="21"/>
      <c r="E68" s="10"/>
      <c r="F68" s="11"/>
      <c r="G68" s="10"/>
      <c r="H68" s="11"/>
      <c r="I68" s="17">
        <f t="shared" si="2"/>
        <v>0</v>
      </c>
      <c r="J68" s="18"/>
      <c r="K68" s="18"/>
      <c r="L68" s="18"/>
      <c r="M68" s="19"/>
    </row>
    <row r="69" spans="2:13" ht="17.399999999999999" x14ac:dyDescent="0.25">
      <c r="B69" s="6">
        <f t="shared" si="1"/>
        <v>58</v>
      </c>
      <c r="C69" s="20" t="s">
        <v>57</v>
      </c>
      <c r="D69" s="21"/>
      <c r="E69" s="10"/>
      <c r="F69" s="11"/>
      <c r="G69" s="10"/>
      <c r="H69" s="11"/>
      <c r="I69" s="17">
        <f t="shared" si="2"/>
        <v>0</v>
      </c>
      <c r="J69" s="18"/>
      <c r="K69" s="18"/>
      <c r="L69" s="18"/>
      <c r="M69" s="19"/>
    </row>
    <row r="70" spans="2:13" ht="17.399999999999999" x14ac:dyDescent="0.25">
      <c r="B70" s="6">
        <f t="shared" si="1"/>
        <v>59</v>
      </c>
      <c r="C70" s="20" t="s">
        <v>33</v>
      </c>
      <c r="D70" s="21"/>
      <c r="E70" s="10"/>
      <c r="F70" s="11"/>
      <c r="G70" s="10"/>
      <c r="H70" s="11"/>
      <c r="I70" s="17">
        <f t="shared" si="2"/>
        <v>0</v>
      </c>
      <c r="J70" s="18"/>
      <c r="K70" s="18"/>
      <c r="L70" s="18"/>
      <c r="M70" s="19"/>
    </row>
    <row r="71" spans="2:13" ht="17.399999999999999" x14ac:dyDescent="0.25">
      <c r="B71" s="6">
        <f t="shared" si="1"/>
        <v>60</v>
      </c>
      <c r="C71" s="20" t="s">
        <v>55</v>
      </c>
      <c r="D71" s="21"/>
      <c r="E71" s="10"/>
      <c r="F71" s="11"/>
      <c r="G71" s="10"/>
      <c r="H71" s="11"/>
      <c r="I71" s="17">
        <f t="shared" si="2"/>
        <v>0</v>
      </c>
      <c r="J71" s="18"/>
      <c r="K71" s="18"/>
      <c r="L71" s="18"/>
      <c r="M71" s="19"/>
    </row>
    <row r="72" spans="2:13" ht="17.399999999999999" x14ac:dyDescent="0.25">
      <c r="B72" s="6">
        <f t="shared" si="1"/>
        <v>61</v>
      </c>
      <c r="C72" s="20" t="s">
        <v>56</v>
      </c>
      <c r="D72" s="21"/>
      <c r="E72" s="10"/>
      <c r="F72" s="11"/>
      <c r="G72" s="10"/>
      <c r="H72" s="11"/>
      <c r="I72" s="17">
        <f t="shared" si="2"/>
        <v>0</v>
      </c>
      <c r="J72" s="18"/>
      <c r="K72" s="18"/>
      <c r="L72" s="18"/>
      <c r="M72" s="19"/>
    </row>
    <row r="73" spans="2:13" ht="17.399999999999999" x14ac:dyDescent="0.25">
      <c r="B73" s="6">
        <f t="shared" si="1"/>
        <v>62</v>
      </c>
      <c r="C73" s="20" t="s">
        <v>9</v>
      </c>
      <c r="D73" s="21"/>
      <c r="E73" s="10"/>
      <c r="F73" s="11"/>
      <c r="G73" s="10"/>
      <c r="H73" s="11"/>
      <c r="I73" s="17">
        <f t="shared" si="2"/>
        <v>0</v>
      </c>
      <c r="J73" s="18"/>
      <c r="K73" s="18"/>
      <c r="L73" s="18"/>
      <c r="M73" s="19"/>
    </row>
    <row r="74" spans="2:13" ht="17.399999999999999" x14ac:dyDescent="0.25">
      <c r="B74" s="6">
        <f t="shared" si="1"/>
        <v>63</v>
      </c>
      <c r="C74" s="20" t="s">
        <v>58</v>
      </c>
      <c r="D74" s="21"/>
      <c r="E74" s="10"/>
      <c r="F74" s="11"/>
      <c r="G74" s="10"/>
      <c r="H74" s="11"/>
      <c r="I74" s="17">
        <f t="shared" si="2"/>
        <v>0</v>
      </c>
      <c r="J74" s="18"/>
      <c r="K74" s="18"/>
      <c r="L74" s="18"/>
      <c r="M74" s="19"/>
    </row>
    <row r="75" spans="2:13" ht="17.399999999999999" x14ac:dyDescent="0.25">
      <c r="B75" s="6">
        <f t="shared" si="1"/>
        <v>64</v>
      </c>
      <c r="C75" s="20" t="s">
        <v>59</v>
      </c>
      <c r="D75" s="21"/>
      <c r="E75" s="10"/>
      <c r="F75" s="11"/>
      <c r="G75" s="10"/>
      <c r="H75" s="11"/>
      <c r="I75" s="17">
        <f t="shared" si="2"/>
        <v>0</v>
      </c>
      <c r="J75" s="18"/>
      <c r="K75" s="18"/>
      <c r="L75" s="18"/>
      <c r="M75" s="19"/>
    </row>
    <row r="76" spans="2:13" ht="17.399999999999999" x14ac:dyDescent="0.25">
      <c r="B76" s="6">
        <f t="shared" si="1"/>
        <v>65</v>
      </c>
      <c r="C76" s="20" t="s">
        <v>60</v>
      </c>
      <c r="D76" s="21"/>
      <c r="E76" s="10"/>
      <c r="F76" s="11"/>
      <c r="G76" s="10"/>
      <c r="H76" s="11"/>
      <c r="I76" s="17">
        <f t="shared" si="2"/>
        <v>0</v>
      </c>
      <c r="J76" s="18"/>
      <c r="K76" s="18"/>
      <c r="L76" s="18"/>
      <c r="M76" s="19"/>
    </row>
    <row r="77" spans="2:13" ht="17.399999999999999" x14ac:dyDescent="0.25">
      <c r="B77" s="6">
        <f t="shared" si="1"/>
        <v>66</v>
      </c>
      <c r="C77" s="20" t="s">
        <v>61</v>
      </c>
      <c r="D77" s="21"/>
      <c r="E77" s="10"/>
      <c r="F77" s="11"/>
      <c r="G77" s="10"/>
      <c r="H77" s="11"/>
      <c r="I77" s="17">
        <f t="shared" si="2"/>
        <v>0</v>
      </c>
      <c r="J77" s="18"/>
      <c r="K77" s="18"/>
      <c r="L77" s="18"/>
      <c r="M77" s="19"/>
    </row>
    <row r="78" spans="2:13" ht="17.399999999999999" x14ac:dyDescent="0.25">
      <c r="B78" s="6">
        <f t="shared" ref="B78:B141" si="3">B77+1</f>
        <v>67</v>
      </c>
      <c r="C78" s="20" t="s">
        <v>62</v>
      </c>
      <c r="D78" s="21"/>
      <c r="E78" s="10"/>
      <c r="F78" s="11"/>
      <c r="G78" s="10"/>
      <c r="H78" s="11"/>
      <c r="I78" s="17">
        <f t="shared" si="2"/>
        <v>0</v>
      </c>
      <c r="J78" s="18"/>
      <c r="K78" s="18"/>
      <c r="L78" s="18"/>
      <c r="M78" s="19"/>
    </row>
    <row r="79" spans="2:13" ht="17.399999999999999" x14ac:dyDescent="0.25">
      <c r="B79" s="6">
        <f t="shared" si="3"/>
        <v>68</v>
      </c>
      <c r="C79" s="20" t="s">
        <v>63</v>
      </c>
      <c r="D79" s="21"/>
      <c r="E79" s="10"/>
      <c r="F79" s="11"/>
      <c r="G79" s="10"/>
      <c r="H79" s="11"/>
      <c r="I79" s="17">
        <f t="shared" si="2"/>
        <v>0</v>
      </c>
      <c r="J79" s="18"/>
      <c r="K79" s="18"/>
      <c r="L79" s="18"/>
      <c r="M79" s="19"/>
    </row>
    <row r="80" spans="2:13" ht="17.399999999999999" x14ac:dyDescent="0.25">
      <c r="B80" s="6">
        <f t="shared" si="3"/>
        <v>69</v>
      </c>
      <c r="C80" s="20" t="s">
        <v>64</v>
      </c>
      <c r="D80" s="21"/>
      <c r="E80" s="10"/>
      <c r="F80" s="11"/>
      <c r="G80" s="10"/>
      <c r="H80" s="11"/>
      <c r="I80" s="17">
        <f t="shared" si="2"/>
        <v>0</v>
      </c>
      <c r="J80" s="18"/>
      <c r="K80" s="18"/>
      <c r="L80" s="18"/>
      <c r="M80" s="19"/>
    </row>
    <row r="81" spans="2:13" ht="17.399999999999999" x14ac:dyDescent="0.25">
      <c r="B81" s="6">
        <f t="shared" si="3"/>
        <v>70</v>
      </c>
      <c r="C81" s="20" t="s">
        <v>67</v>
      </c>
      <c r="D81" s="21"/>
      <c r="E81" s="10"/>
      <c r="F81" s="11"/>
      <c r="G81" s="10"/>
      <c r="H81" s="11"/>
      <c r="I81" s="17">
        <f t="shared" si="2"/>
        <v>0</v>
      </c>
      <c r="J81" s="18"/>
      <c r="K81" s="18"/>
      <c r="L81" s="18"/>
      <c r="M81" s="19"/>
    </row>
    <row r="82" spans="2:13" ht="17.399999999999999" x14ac:dyDescent="0.25">
      <c r="B82" s="6">
        <f t="shared" si="3"/>
        <v>71</v>
      </c>
      <c r="C82" s="20" t="s">
        <v>66</v>
      </c>
      <c r="D82" s="21"/>
      <c r="E82" s="10"/>
      <c r="F82" s="11"/>
      <c r="G82" s="10"/>
      <c r="H82" s="11"/>
      <c r="I82" s="17">
        <f t="shared" si="2"/>
        <v>0</v>
      </c>
      <c r="J82" s="18"/>
      <c r="K82" s="18"/>
      <c r="L82" s="18"/>
      <c r="M82" s="19"/>
    </row>
    <row r="83" spans="2:13" ht="17.399999999999999" x14ac:dyDescent="0.25">
      <c r="B83" s="6">
        <f t="shared" si="3"/>
        <v>72</v>
      </c>
      <c r="C83" s="20" t="s">
        <v>65</v>
      </c>
      <c r="D83" s="21"/>
      <c r="E83" s="10"/>
      <c r="F83" s="11"/>
      <c r="G83" s="10"/>
      <c r="H83" s="11"/>
      <c r="I83" s="17">
        <f t="shared" si="2"/>
        <v>0</v>
      </c>
      <c r="J83" s="18"/>
      <c r="K83" s="18"/>
      <c r="L83" s="18"/>
      <c r="M83" s="19"/>
    </row>
    <row r="84" spans="2:13" ht="17.399999999999999" x14ac:dyDescent="0.25">
      <c r="B84" s="6">
        <f t="shared" si="3"/>
        <v>73</v>
      </c>
      <c r="C84" s="20" t="s">
        <v>68</v>
      </c>
      <c r="D84" s="21"/>
      <c r="E84" s="10"/>
      <c r="F84" s="11"/>
      <c r="G84" s="10"/>
      <c r="H84" s="11"/>
      <c r="I84" s="17">
        <f t="shared" si="2"/>
        <v>0</v>
      </c>
      <c r="J84" s="18"/>
      <c r="K84" s="18"/>
      <c r="L84" s="18"/>
      <c r="M84" s="19"/>
    </row>
    <row r="85" spans="2:13" ht="17.399999999999999" x14ac:dyDescent="0.25">
      <c r="B85" s="6">
        <f t="shared" si="3"/>
        <v>74</v>
      </c>
      <c r="C85" s="20" t="s">
        <v>69</v>
      </c>
      <c r="D85" s="21"/>
      <c r="E85" s="10"/>
      <c r="F85" s="11"/>
      <c r="G85" s="10"/>
      <c r="H85" s="11"/>
      <c r="I85" s="17">
        <f t="shared" si="2"/>
        <v>0</v>
      </c>
      <c r="J85" s="18"/>
      <c r="K85" s="18"/>
      <c r="L85" s="18"/>
      <c r="M85" s="19"/>
    </row>
    <row r="86" spans="2:13" ht="17.399999999999999" x14ac:dyDescent="0.25">
      <c r="B86" s="6">
        <f t="shared" si="3"/>
        <v>75</v>
      </c>
      <c r="C86" s="20" t="s">
        <v>70</v>
      </c>
      <c r="D86" s="21"/>
      <c r="E86" s="10"/>
      <c r="F86" s="11"/>
      <c r="G86" s="10"/>
      <c r="H86" s="11"/>
      <c r="I86" s="17">
        <f t="shared" si="2"/>
        <v>0</v>
      </c>
      <c r="J86" s="18"/>
      <c r="K86" s="18"/>
      <c r="L86" s="18"/>
      <c r="M86" s="19"/>
    </row>
    <row r="87" spans="2:13" ht="17.399999999999999" x14ac:dyDescent="0.25">
      <c r="B87" s="6">
        <f t="shared" si="3"/>
        <v>76</v>
      </c>
      <c r="C87" s="20" t="s">
        <v>71</v>
      </c>
      <c r="D87" s="21"/>
      <c r="E87" s="10"/>
      <c r="F87" s="11"/>
      <c r="G87" s="10"/>
      <c r="H87" s="11"/>
      <c r="I87" s="17">
        <f t="shared" si="2"/>
        <v>0</v>
      </c>
      <c r="J87" s="18"/>
      <c r="K87" s="18"/>
      <c r="L87" s="18"/>
      <c r="M87" s="19"/>
    </row>
    <row r="88" spans="2:13" ht="17.399999999999999" x14ac:dyDescent="0.25">
      <c r="B88" s="6">
        <f t="shared" si="3"/>
        <v>77</v>
      </c>
      <c r="C88" s="20" t="s">
        <v>72</v>
      </c>
      <c r="D88" s="21"/>
      <c r="E88" s="10"/>
      <c r="F88" s="11"/>
      <c r="G88" s="10"/>
      <c r="H88" s="11"/>
      <c r="I88" s="17">
        <f t="shared" si="2"/>
        <v>0</v>
      </c>
      <c r="J88" s="18"/>
      <c r="K88" s="18"/>
      <c r="L88" s="18"/>
      <c r="M88" s="19"/>
    </row>
    <row r="89" spans="2:13" ht="17.399999999999999" x14ac:dyDescent="0.25">
      <c r="B89" s="6">
        <f t="shared" si="3"/>
        <v>78</v>
      </c>
      <c r="C89" s="20" t="s">
        <v>73</v>
      </c>
      <c r="D89" s="21"/>
      <c r="E89" s="10"/>
      <c r="F89" s="11"/>
      <c r="G89" s="10"/>
      <c r="H89" s="11"/>
      <c r="I89" s="17">
        <f t="shared" si="2"/>
        <v>0</v>
      </c>
      <c r="J89" s="18"/>
      <c r="K89" s="18"/>
      <c r="L89" s="18"/>
      <c r="M89" s="19"/>
    </row>
    <row r="90" spans="2:13" ht="17.399999999999999" x14ac:dyDescent="0.25">
      <c r="B90" s="6">
        <f t="shared" si="3"/>
        <v>79</v>
      </c>
      <c r="C90" s="20" t="s">
        <v>74</v>
      </c>
      <c r="D90" s="21"/>
      <c r="E90" s="10"/>
      <c r="F90" s="11"/>
      <c r="G90" s="10"/>
      <c r="H90" s="11"/>
      <c r="I90" s="17">
        <f t="shared" si="2"/>
        <v>0</v>
      </c>
      <c r="J90" s="18"/>
      <c r="K90" s="18"/>
      <c r="L90" s="18"/>
      <c r="M90" s="19"/>
    </row>
    <row r="91" spans="2:13" ht="17.399999999999999" x14ac:dyDescent="0.25">
      <c r="B91" s="6">
        <f t="shared" si="3"/>
        <v>80</v>
      </c>
      <c r="C91" s="20" t="s">
        <v>75</v>
      </c>
      <c r="D91" s="21"/>
      <c r="E91" s="10"/>
      <c r="F91" s="11"/>
      <c r="G91" s="10"/>
      <c r="H91" s="11"/>
      <c r="I91" s="17">
        <f t="shared" si="2"/>
        <v>0</v>
      </c>
      <c r="J91" s="18"/>
      <c r="K91" s="18"/>
      <c r="L91" s="18"/>
      <c r="M91" s="19"/>
    </row>
    <row r="92" spans="2:13" ht="17.399999999999999" x14ac:dyDescent="0.25">
      <c r="B92" s="6">
        <f t="shared" si="3"/>
        <v>81</v>
      </c>
      <c r="C92" s="20" t="s">
        <v>76</v>
      </c>
      <c r="D92" s="21"/>
      <c r="E92" s="10"/>
      <c r="F92" s="11"/>
      <c r="G92" s="10"/>
      <c r="H92" s="11"/>
      <c r="I92" s="17">
        <f t="shared" si="2"/>
        <v>0</v>
      </c>
      <c r="J92" s="18"/>
      <c r="K92" s="18"/>
      <c r="L92" s="18"/>
      <c r="M92" s="19"/>
    </row>
    <row r="93" spans="2:13" ht="17.399999999999999" x14ac:dyDescent="0.25">
      <c r="B93" s="6">
        <f t="shared" si="3"/>
        <v>82</v>
      </c>
      <c r="C93" s="20" t="s">
        <v>66</v>
      </c>
      <c r="D93" s="21"/>
      <c r="E93" s="10"/>
      <c r="F93" s="11"/>
      <c r="G93" s="10"/>
      <c r="H93" s="11"/>
      <c r="I93" s="17">
        <f t="shared" si="2"/>
        <v>0</v>
      </c>
      <c r="J93" s="18"/>
      <c r="K93" s="18"/>
      <c r="L93" s="18"/>
      <c r="M93" s="19"/>
    </row>
    <row r="94" spans="2:13" ht="17.399999999999999" x14ac:dyDescent="0.25">
      <c r="B94" s="6">
        <f t="shared" si="3"/>
        <v>83</v>
      </c>
      <c r="C94" s="20" t="s">
        <v>75</v>
      </c>
      <c r="D94" s="21"/>
      <c r="E94" s="10"/>
      <c r="F94" s="11"/>
      <c r="G94" s="10"/>
      <c r="H94" s="11"/>
      <c r="I94" s="17">
        <f t="shared" si="2"/>
        <v>0</v>
      </c>
      <c r="J94" s="18"/>
      <c r="K94" s="18"/>
      <c r="L94" s="18"/>
      <c r="M94" s="19"/>
    </row>
    <row r="95" spans="2:13" ht="17.399999999999999" x14ac:dyDescent="0.25">
      <c r="B95" s="6">
        <f t="shared" si="3"/>
        <v>84</v>
      </c>
      <c r="C95" s="20" t="s">
        <v>76</v>
      </c>
      <c r="D95" s="21"/>
      <c r="E95" s="10"/>
      <c r="F95" s="11"/>
      <c r="G95" s="10"/>
      <c r="H95" s="11"/>
      <c r="I95" s="17">
        <f t="shared" si="2"/>
        <v>0</v>
      </c>
      <c r="J95" s="18"/>
      <c r="K95" s="18"/>
      <c r="L95" s="18"/>
      <c r="M95" s="19"/>
    </row>
    <row r="96" spans="2:13" ht="17.399999999999999" x14ac:dyDescent="0.25">
      <c r="B96" s="6">
        <f t="shared" si="3"/>
        <v>85</v>
      </c>
      <c r="C96" s="20" t="s">
        <v>77</v>
      </c>
      <c r="D96" s="21"/>
      <c r="E96" s="10"/>
      <c r="F96" s="11"/>
      <c r="G96" s="10"/>
      <c r="H96" s="11"/>
      <c r="I96" s="17">
        <f t="shared" si="2"/>
        <v>0</v>
      </c>
      <c r="J96" s="18"/>
      <c r="K96" s="18"/>
      <c r="L96" s="18"/>
      <c r="M96" s="19"/>
    </row>
    <row r="97" spans="2:13" ht="17.399999999999999" x14ac:dyDescent="0.25">
      <c r="B97" s="6">
        <f t="shared" si="3"/>
        <v>86</v>
      </c>
      <c r="C97" s="20" t="s">
        <v>78</v>
      </c>
      <c r="D97" s="21"/>
      <c r="E97" s="10"/>
      <c r="F97" s="11"/>
      <c r="G97" s="10"/>
      <c r="H97" s="11"/>
      <c r="I97" s="17">
        <f t="shared" si="2"/>
        <v>0</v>
      </c>
      <c r="J97" s="18"/>
      <c r="K97" s="18"/>
      <c r="L97" s="18"/>
      <c r="M97" s="19"/>
    </row>
    <row r="98" spans="2:13" ht="17.399999999999999" x14ac:dyDescent="0.25">
      <c r="B98" s="6">
        <f t="shared" si="3"/>
        <v>87</v>
      </c>
      <c r="C98" s="20" t="s">
        <v>79</v>
      </c>
      <c r="D98" s="21"/>
      <c r="E98" s="10"/>
      <c r="F98" s="11"/>
      <c r="G98" s="10"/>
      <c r="H98" s="11"/>
      <c r="I98" s="17">
        <f t="shared" si="2"/>
        <v>0</v>
      </c>
      <c r="J98" s="18"/>
      <c r="K98" s="18"/>
      <c r="L98" s="18"/>
      <c r="M98" s="19"/>
    </row>
    <row r="99" spans="2:13" ht="17.399999999999999" x14ac:dyDescent="0.25">
      <c r="B99" s="6">
        <f t="shared" si="3"/>
        <v>88</v>
      </c>
      <c r="C99" s="20" t="s">
        <v>80</v>
      </c>
      <c r="D99" s="21"/>
      <c r="E99" s="10"/>
      <c r="F99" s="11"/>
      <c r="G99" s="10"/>
      <c r="H99" s="11"/>
      <c r="I99" s="17">
        <f t="shared" si="2"/>
        <v>0</v>
      </c>
      <c r="J99" s="18"/>
      <c r="K99" s="18"/>
      <c r="L99" s="18"/>
      <c r="M99" s="19"/>
    </row>
    <row r="100" spans="2:13" ht="17.399999999999999" x14ac:dyDescent="0.25">
      <c r="B100" s="6">
        <f t="shared" si="3"/>
        <v>89</v>
      </c>
      <c r="C100" s="20" t="s">
        <v>81</v>
      </c>
      <c r="D100" s="21"/>
      <c r="E100" s="10"/>
      <c r="F100" s="11"/>
      <c r="G100" s="10"/>
      <c r="H100" s="11"/>
      <c r="I100" s="17">
        <f t="shared" si="2"/>
        <v>0</v>
      </c>
      <c r="J100" s="18"/>
      <c r="K100" s="18"/>
      <c r="L100" s="18"/>
      <c r="M100" s="19"/>
    </row>
    <row r="101" spans="2:13" ht="17.399999999999999" x14ac:dyDescent="0.25">
      <c r="B101" s="6">
        <f t="shared" si="3"/>
        <v>90</v>
      </c>
      <c r="C101" s="20" t="s">
        <v>82</v>
      </c>
      <c r="D101" s="21"/>
      <c r="E101" s="10"/>
      <c r="F101" s="11"/>
      <c r="G101" s="10"/>
      <c r="H101" s="11"/>
      <c r="I101" s="17">
        <f t="shared" si="2"/>
        <v>0</v>
      </c>
      <c r="J101" s="18"/>
      <c r="K101" s="18"/>
      <c r="L101" s="18"/>
      <c r="M101" s="19"/>
    </row>
    <row r="102" spans="2:13" ht="17.399999999999999" x14ac:dyDescent="0.25">
      <c r="B102" s="6">
        <f t="shared" si="3"/>
        <v>91</v>
      </c>
      <c r="C102" s="20" t="s">
        <v>83</v>
      </c>
      <c r="D102" s="21"/>
      <c r="E102" s="10"/>
      <c r="F102" s="11"/>
      <c r="G102" s="10"/>
      <c r="H102" s="11"/>
      <c r="I102" s="17">
        <f t="shared" si="2"/>
        <v>0</v>
      </c>
      <c r="J102" s="18"/>
      <c r="K102" s="18"/>
      <c r="L102" s="18"/>
      <c r="M102" s="19"/>
    </row>
    <row r="103" spans="2:13" ht="17.399999999999999" x14ac:dyDescent="0.25">
      <c r="B103" s="6">
        <f t="shared" si="3"/>
        <v>92</v>
      </c>
      <c r="C103" s="20" t="s">
        <v>84</v>
      </c>
      <c r="D103" s="21"/>
      <c r="E103" s="10"/>
      <c r="F103" s="11"/>
      <c r="G103" s="10"/>
      <c r="H103" s="11"/>
      <c r="I103" s="17">
        <f t="shared" si="2"/>
        <v>0</v>
      </c>
      <c r="J103" s="18"/>
      <c r="K103" s="18"/>
      <c r="L103" s="18"/>
      <c r="M103" s="19"/>
    </row>
    <row r="104" spans="2:13" ht="17.399999999999999" x14ac:dyDescent="0.25">
      <c r="B104" s="6">
        <f t="shared" si="3"/>
        <v>93</v>
      </c>
      <c r="C104" s="20" t="s">
        <v>85</v>
      </c>
      <c r="D104" s="21"/>
      <c r="E104" s="10"/>
      <c r="F104" s="11"/>
      <c r="G104" s="10"/>
      <c r="H104" s="11"/>
      <c r="I104" s="17">
        <f t="shared" si="2"/>
        <v>0</v>
      </c>
      <c r="J104" s="18"/>
      <c r="K104" s="18"/>
      <c r="L104" s="18"/>
      <c r="M104" s="19"/>
    </row>
    <row r="105" spans="2:13" ht="17.399999999999999" x14ac:dyDescent="0.25">
      <c r="B105" s="6">
        <f t="shared" si="3"/>
        <v>94</v>
      </c>
      <c r="C105" s="20" t="s">
        <v>81</v>
      </c>
      <c r="D105" s="21"/>
      <c r="E105" s="10"/>
      <c r="F105" s="11"/>
      <c r="G105" s="10"/>
      <c r="H105" s="11"/>
      <c r="I105" s="17">
        <f t="shared" si="2"/>
        <v>0</v>
      </c>
      <c r="J105" s="18"/>
      <c r="K105" s="18"/>
      <c r="L105" s="18"/>
      <c r="M105" s="19"/>
    </row>
    <row r="106" spans="2:13" ht="17.399999999999999" x14ac:dyDescent="0.25">
      <c r="B106" s="6">
        <f t="shared" si="3"/>
        <v>95</v>
      </c>
      <c r="C106" s="20" t="s">
        <v>82</v>
      </c>
      <c r="D106" s="21"/>
      <c r="E106" s="10"/>
      <c r="F106" s="11"/>
      <c r="G106" s="10"/>
      <c r="H106" s="11"/>
      <c r="I106" s="17">
        <f t="shared" si="2"/>
        <v>0</v>
      </c>
      <c r="J106" s="18"/>
      <c r="K106" s="18"/>
      <c r="L106" s="18"/>
      <c r="M106" s="19"/>
    </row>
    <row r="107" spans="2:13" ht="17.399999999999999" x14ac:dyDescent="0.25">
      <c r="B107" s="6">
        <f t="shared" si="3"/>
        <v>96</v>
      </c>
      <c r="C107" s="20" t="s">
        <v>86</v>
      </c>
      <c r="D107" s="21"/>
      <c r="E107" s="10"/>
      <c r="F107" s="11"/>
      <c r="G107" s="10"/>
      <c r="H107" s="11"/>
      <c r="I107" s="17">
        <f t="shared" si="2"/>
        <v>0</v>
      </c>
      <c r="J107" s="18"/>
      <c r="K107" s="18"/>
      <c r="L107" s="18"/>
      <c r="M107" s="19"/>
    </row>
    <row r="108" spans="2:13" ht="17.399999999999999" x14ac:dyDescent="0.25">
      <c r="B108" s="6">
        <f t="shared" si="3"/>
        <v>97</v>
      </c>
      <c r="C108" s="20" t="s">
        <v>87</v>
      </c>
      <c r="D108" s="21"/>
      <c r="E108" s="10"/>
      <c r="F108" s="11"/>
      <c r="G108" s="10"/>
      <c r="H108" s="11"/>
      <c r="I108" s="17">
        <f t="shared" si="2"/>
        <v>0</v>
      </c>
      <c r="J108" s="18"/>
      <c r="K108" s="18"/>
      <c r="L108" s="18"/>
      <c r="M108" s="19"/>
    </row>
    <row r="109" spans="2:13" ht="17.399999999999999" x14ac:dyDescent="0.25">
      <c r="B109" s="6">
        <f t="shared" si="3"/>
        <v>98</v>
      </c>
      <c r="C109" s="20" t="s">
        <v>88</v>
      </c>
      <c r="D109" s="21"/>
      <c r="E109" s="10"/>
      <c r="F109" s="11"/>
      <c r="G109" s="10"/>
      <c r="H109" s="11"/>
      <c r="I109" s="17">
        <f t="shared" si="2"/>
        <v>0</v>
      </c>
      <c r="J109" s="18"/>
      <c r="K109" s="18"/>
      <c r="L109" s="18"/>
      <c r="M109" s="19"/>
    </row>
    <row r="110" spans="2:13" ht="17.399999999999999" x14ac:dyDescent="0.25">
      <c r="B110" s="6">
        <f t="shared" si="3"/>
        <v>99</v>
      </c>
      <c r="C110" s="20" t="s">
        <v>89</v>
      </c>
      <c r="D110" s="21"/>
      <c r="E110" s="10"/>
      <c r="F110" s="11"/>
      <c r="G110" s="10"/>
      <c r="H110" s="11"/>
      <c r="I110" s="17">
        <f t="shared" si="2"/>
        <v>0</v>
      </c>
      <c r="J110" s="18"/>
      <c r="K110" s="18"/>
      <c r="L110" s="18"/>
      <c r="M110" s="19"/>
    </row>
    <row r="111" spans="2:13" ht="17.399999999999999" x14ac:dyDescent="0.25">
      <c r="B111" s="6">
        <f t="shared" si="3"/>
        <v>100</v>
      </c>
      <c r="C111" s="20" t="s">
        <v>90</v>
      </c>
      <c r="D111" s="21"/>
      <c r="E111" s="10"/>
      <c r="F111" s="11"/>
      <c r="G111" s="10"/>
      <c r="H111" s="11"/>
      <c r="I111" s="17">
        <f t="shared" si="2"/>
        <v>0</v>
      </c>
      <c r="J111" s="18"/>
      <c r="K111" s="18"/>
      <c r="L111" s="18"/>
      <c r="M111" s="19"/>
    </row>
    <row r="112" spans="2:13" ht="17.399999999999999" x14ac:dyDescent="0.25">
      <c r="B112" s="6">
        <f t="shared" si="3"/>
        <v>101</v>
      </c>
      <c r="C112" s="20" t="s">
        <v>91</v>
      </c>
      <c r="D112" s="21"/>
      <c r="E112" s="10"/>
      <c r="F112" s="11"/>
      <c r="G112" s="10"/>
      <c r="H112" s="11"/>
      <c r="I112" s="17">
        <f t="shared" si="2"/>
        <v>0</v>
      </c>
      <c r="J112" s="18"/>
      <c r="K112" s="18"/>
      <c r="L112" s="18"/>
      <c r="M112" s="19"/>
    </row>
    <row r="113" spans="2:13" ht="17.399999999999999" x14ac:dyDescent="0.25">
      <c r="B113" s="6">
        <f t="shared" si="3"/>
        <v>102</v>
      </c>
      <c r="C113" s="20" t="s">
        <v>92</v>
      </c>
      <c r="D113" s="21"/>
      <c r="E113" s="10"/>
      <c r="F113" s="11"/>
      <c r="G113" s="10"/>
      <c r="H113" s="11"/>
      <c r="I113" s="17">
        <f t="shared" si="2"/>
        <v>0</v>
      </c>
      <c r="J113" s="18"/>
      <c r="K113" s="18"/>
      <c r="L113" s="18"/>
      <c r="M113" s="19"/>
    </row>
    <row r="114" spans="2:13" ht="17.399999999999999" x14ac:dyDescent="0.25">
      <c r="B114" s="6">
        <f t="shared" si="3"/>
        <v>103</v>
      </c>
      <c r="C114" s="20" t="s">
        <v>93</v>
      </c>
      <c r="D114" s="21"/>
      <c r="E114" s="10"/>
      <c r="F114" s="11"/>
      <c r="G114" s="10"/>
      <c r="H114" s="11"/>
      <c r="I114" s="17">
        <f t="shared" ref="I114:I161" si="4">IF(C114="","",IF(G114&lt;E114,0,G114-E114))</f>
        <v>0</v>
      </c>
      <c r="J114" s="18"/>
      <c r="K114" s="18"/>
      <c r="L114" s="18"/>
      <c r="M114" s="19"/>
    </row>
    <row r="115" spans="2:13" ht="17.399999999999999" x14ac:dyDescent="0.25">
      <c r="B115" s="6">
        <f t="shared" si="3"/>
        <v>104</v>
      </c>
      <c r="C115" s="20" t="s">
        <v>94</v>
      </c>
      <c r="D115" s="21"/>
      <c r="E115" s="10"/>
      <c r="F115" s="11"/>
      <c r="G115" s="10"/>
      <c r="H115" s="11"/>
      <c r="I115" s="17">
        <f t="shared" si="4"/>
        <v>0</v>
      </c>
      <c r="J115" s="18"/>
      <c r="K115" s="18"/>
      <c r="L115" s="18"/>
      <c r="M115" s="19"/>
    </row>
    <row r="116" spans="2:13" ht="17.399999999999999" x14ac:dyDescent="0.25">
      <c r="B116" s="6">
        <f t="shared" si="3"/>
        <v>105</v>
      </c>
      <c r="C116" s="20" t="s">
        <v>95</v>
      </c>
      <c r="D116" s="21"/>
      <c r="E116" s="10"/>
      <c r="F116" s="11"/>
      <c r="G116" s="10"/>
      <c r="H116" s="11"/>
      <c r="I116" s="17">
        <f t="shared" si="4"/>
        <v>0</v>
      </c>
      <c r="J116" s="18"/>
      <c r="K116" s="18"/>
      <c r="L116" s="18"/>
      <c r="M116" s="19"/>
    </row>
    <row r="117" spans="2:13" ht="17.399999999999999" x14ac:dyDescent="0.25">
      <c r="B117" s="6">
        <f t="shared" si="3"/>
        <v>106</v>
      </c>
      <c r="C117" s="20" t="s">
        <v>96</v>
      </c>
      <c r="D117" s="21"/>
      <c r="E117" s="10"/>
      <c r="F117" s="11"/>
      <c r="G117" s="10"/>
      <c r="H117" s="11"/>
      <c r="I117" s="17">
        <f t="shared" si="4"/>
        <v>0</v>
      </c>
      <c r="J117" s="18"/>
      <c r="K117" s="18"/>
      <c r="L117" s="18"/>
      <c r="M117" s="19"/>
    </row>
    <row r="118" spans="2:13" ht="17.399999999999999" x14ac:dyDescent="0.25">
      <c r="B118" s="6">
        <f t="shared" si="3"/>
        <v>107</v>
      </c>
      <c r="C118" s="20" t="s">
        <v>97</v>
      </c>
      <c r="D118" s="21"/>
      <c r="E118" s="10"/>
      <c r="F118" s="11"/>
      <c r="G118" s="10"/>
      <c r="H118" s="11"/>
      <c r="I118" s="17">
        <f t="shared" si="4"/>
        <v>0</v>
      </c>
      <c r="J118" s="18"/>
      <c r="K118" s="18"/>
      <c r="L118" s="18"/>
      <c r="M118" s="19"/>
    </row>
    <row r="119" spans="2:13" ht="17.399999999999999" x14ac:dyDescent="0.25">
      <c r="B119" s="6">
        <f t="shared" si="3"/>
        <v>108</v>
      </c>
      <c r="C119" s="20" t="s">
        <v>98</v>
      </c>
      <c r="D119" s="21"/>
      <c r="E119" s="10"/>
      <c r="F119" s="11"/>
      <c r="G119" s="10"/>
      <c r="H119" s="11"/>
      <c r="I119" s="17">
        <f t="shared" si="4"/>
        <v>0</v>
      </c>
      <c r="J119" s="18"/>
      <c r="K119" s="18"/>
      <c r="L119" s="18"/>
      <c r="M119" s="19"/>
    </row>
    <row r="120" spans="2:13" ht="17.399999999999999" x14ac:dyDescent="0.25">
      <c r="B120" s="6">
        <f t="shared" si="3"/>
        <v>109</v>
      </c>
      <c r="C120" s="20" t="s">
        <v>99</v>
      </c>
      <c r="D120" s="21"/>
      <c r="E120" s="10"/>
      <c r="F120" s="11"/>
      <c r="G120" s="10"/>
      <c r="H120" s="11"/>
      <c r="I120" s="17">
        <f t="shared" si="4"/>
        <v>0</v>
      </c>
      <c r="J120" s="18"/>
      <c r="K120" s="18"/>
      <c r="L120" s="18"/>
      <c r="M120" s="19"/>
    </row>
    <row r="121" spans="2:13" ht="17.399999999999999" x14ac:dyDescent="0.25">
      <c r="B121" s="6">
        <f t="shared" si="3"/>
        <v>110</v>
      </c>
      <c r="C121" s="20" t="s">
        <v>100</v>
      </c>
      <c r="D121" s="21"/>
      <c r="E121" s="10"/>
      <c r="F121" s="11"/>
      <c r="G121" s="10"/>
      <c r="H121" s="11"/>
      <c r="I121" s="17">
        <f t="shared" si="4"/>
        <v>0</v>
      </c>
      <c r="J121" s="18"/>
      <c r="K121" s="18"/>
      <c r="L121" s="18"/>
      <c r="M121" s="19"/>
    </row>
    <row r="122" spans="2:13" ht="17.399999999999999" x14ac:dyDescent="0.25">
      <c r="B122" s="6">
        <f t="shared" si="3"/>
        <v>111</v>
      </c>
      <c r="C122" s="20" t="s">
        <v>101</v>
      </c>
      <c r="D122" s="21"/>
      <c r="E122" s="10"/>
      <c r="F122" s="11"/>
      <c r="G122" s="10"/>
      <c r="H122" s="11"/>
      <c r="I122" s="17">
        <f t="shared" si="4"/>
        <v>0</v>
      </c>
      <c r="J122" s="18"/>
      <c r="K122" s="18"/>
      <c r="L122" s="18"/>
      <c r="M122" s="19"/>
    </row>
    <row r="123" spans="2:13" ht="17.399999999999999" x14ac:dyDescent="0.25">
      <c r="B123" s="6">
        <f t="shared" si="3"/>
        <v>112</v>
      </c>
      <c r="C123" s="20" t="s">
        <v>103</v>
      </c>
      <c r="D123" s="21"/>
      <c r="E123" s="10"/>
      <c r="F123" s="11"/>
      <c r="G123" s="10"/>
      <c r="H123" s="11"/>
      <c r="I123" s="17">
        <f t="shared" si="4"/>
        <v>0</v>
      </c>
      <c r="J123" s="18"/>
      <c r="K123" s="18"/>
      <c r="L123" s="18"/>
      <c r="M123" s="19"/>
    </row>
    <row r="124" spans="2:13" ht="17.399999999999999" x14ac:dyDescent="0.25">
      <c r="B124" s="6">
        <f t="shared" si="3"/>
        <v>113</v>
      </c>
      <c r="C124" s="20" t="s">
        <v>102</v>
      </c>
      <c r="D124" s="21"/>
      <c r="E124" s="10"/>
      <c r="F124" s="11"/>
      <c r="G124" s="10"/>
      <c r="H124" s="11"/>
      <c r="I124" s="17">
        <f t="shared" si="4"/>
        <v>0</v>
      </c>
      <c r="J124" s="18"/>
      <c r="K124" s="18"/>
      <c r="L124" s="18"/>
      <c r="M124" s="19"/>
    </row>
    <row r="125" spans="2:13" ht="17.399999999999999" x14ac:dyDescent="0.25">
      <c r="B125" s="6">
        <f t="shared" si="3"/>
        <v>114</v>
      </c>
      <c r="C125" s="20" t="s">
        <v>102</v>
      </c>
      <c r="D125" s="21"/>
      <c r="E125" s="10"/>
      <c r="F125" s="11"/>
      <c r="G125" s="10"/>
      <c r="H125" s="11"/>
      <c r="I125" s="17">
        <f t="shared" si="4"/>
        <v>0</v>
      </c>
      <c r="J125" s="18"/>
      <c r="K125" s="18"/>
      <c r="L125" s="18"/>
      <c r="M125" s="19"/>
    </row>
    <row r="126" spans="2:13" ht="17.399999999999999" x14ac:dyDescent="0.25">
      <c r="B126" s="6">
        <f t="shared" si="3"/>
        <v>115</v>
      </c>
      <c r="C126" s="20" t="s">
        <v>104</v>
      </c>
      <c r="D126" s="21"/>
      <c r="E126" s="10"/>
      <c r="F126" s="11"/>
      <c r="G126" s="10"/>
      <c r="H126" s="11"/>
      <c r="I126" s="17">
        <f t="shared" si="4"/>
        <v>0</v>
      </c>
      <c r="J126" s="18"/>
      <c r="K126" s="18"/>
      <c r="L126" s="18"/>
      <c r="M126" s="19"/>
    </row>
    <row r="127" spans="2:13" ht="17.399999999999999" x14ac:dyDescent="0.25">
      <c r="B127" s="6">
        <f t="shared" si="3"/>
        <v>116</v>
      </c>
      <c r="C127" s="20" t="s">
        <v>105</v>
      </c>
      <c r="D127" s="21"/>
      <c r="E127" s="10"/>
      <c r="F127" s="11"/>
      <c r="G127" s="10"/>
      <c r="H127" s="11"/>
      <c r="I127" s="17">
        <f t="shared" si="4"/>
        <v>0</v>
      </c>
      <c r="J127" s="18"/>
      <c r="K127" s="18"/>
      <c r="L127" s="18"/>
      <c r="M127" s="19"/>
    </row>
    <row r="128" spans="2:13" ht="17.399999999999999" x14ac:dyDescent="0.25">
      <c r="B128" s="6">
        <f t="shared" si="3"/>
        <v>117</v>
      </c>
      <c r="C128" s="20" t="s">
        <v>106</v>
      </c>
      <c r="D128" s="21"/>
      <c r="E128" s="10"/>
      <c r="F128" s="11"/>
      <c r="G128" s="10"/>
      <c r="H128" s="11"/>
      <c r="I128" s="17">
        <f t="shared" si="4"/>
        <v>0</v>
      </c>
      <c r="J128" s="18"/>
      <c r="K128" s="18"/>
      <c r="L128" s="18"/>
      <c r="M128" s="19"/>
    </row>
    <row r="129" spans="2:13" ht="17.399999999999999" x14ac:dyDescent="0.25">
      <c r="B129" s="6">
        <f t="shared" si="3"/>
        <v>118</v>
      </c>
      <c r="C129" s="20" t="s">
        <v>107</v>
      </c>
      <c r="D129" s="21"/>
      <c r="E129" s="10"/>
      <c r="F129" s="11"/>
      <c r="G129" s="10"/>
      <c r="H129" s="11"/>
      <c r="I129" s="17">
        <f t="shared" si="4"/>
        <v>0</v>
      </c>
      <c r="J129" s="18"/>
      <c r="K129" s="18"/>
      <c r="L129" s="18"/>
      <c r="M129" s="19"/>
    </row>
    <row r="130" spans="2:13" ht="17.399999999999999" x14ac:dyDescent="0.25">
      <c r="B130" s="6">
        <f t="shared" si="3"/>
        <v>119</v>
      </c>
      <c r="C130" s="20" t="s">
        <v>108</v>
      </c>
      <c r="D130" s="21"/>
      <c r="E130" s="10"/>
      <c r="F130" s="11"/>
      <c r="G130" s="10"/>
      <c r="H130" s="11"/>
      <c r="I130" s="17">
        <f t="shared" si="4"/>
        <v>0</v>
      </c>
      <c r="J130" s="18"/>
      <c r="K130" s="18"/>
      <c r="L130" s="18"/>
      <c r="M130" s="19"/>
    </row>
    <row r="131" spans="2:13" ht="17.399999999999999" x14ac:dyDescent="0.25">
      <c r="B131" s="6">
        <f t="shared" si="3"/>
        <v>120</v>
      </c>
      <c r="C131" s="20" t="s">
        <v>109</v>
      </c>
      <c r="D131" s="21"/>
      <c r="E131" s="10"/>
      <c r="F131" s="11"/>
      <c r="G131" s="10"/>
      <c r="H131" s="11"/>
      <c r="I131" s="17">
        <f t="shared" si="4"/>
        <v>0</v>
      </c>
      <c r="J131" s="18"/>
      <c r="K131" s="18"/>
      <c r="L131" s="18"/>
      <c r="M131" s="19"/>
    </row>
    <row r="132" spans="2:13" ht="17.399999999999999" x14ac:dyDescent="0.25">
      <c r="B132" s="6">
        <f t="shared" si="3"/>
        <v>121</v>
      </c>
      <c r="C132" s="20" t="s">
        <v>110</v>
      </c>
      <c r="D132" s="21"/>
      <c r="E132" s="10"/>
      <c r="F132" s="11"/>
      <c r="G132" s="10"/>
      <c r="H132" s="11"/>
      <c r="I132" s="17">
        <f t="shared" si="4"/>
        <v>0</v>
      </c>
      <c r="J132" s="18"/>
      <c r="K132" s="18"/>
      <c r="L132" s="18"/>
      <c r="M132" s="19"/>
    </row>
    <row r="133" spans="2:13" ht="17.399999999999999" x14ac:dyDescent="0.25">
      <c r="B133" s="6">
        <f t="shared" si="3"/>
        <v>122</v>
      </c>
      <c r="C133" s="20" t="s">
        <v>111</v>
      </c>
      <c r="D133" s="21"/>
      <c r="E133" s="10"/>
      <c r="F133" s="11"/>
      <c r="G133" s="10"/>
      <c r="H133" s="11"/>
      <c r="I133" s="17">
        <f t="shared" si="4"/>
        <v>0</v>
      </c>
      <c r="J133" s="18"/>
      <c r="K133" s="18"/>
      <c r="L133" s="18"/>
      <c r="M133" s="19"/>
    </row>
    <row r="134" spans="2:13" ht="17.399999999999999" x14ac:dyDescent="0.25">
      <c r="B134" s="6">
        <f t="shared" si="3"/>
        <v>123</v>
      </c>
      <c r="C134" s="20" t="s">
        <v>112</v>
      </c>
      <c r="D134" s="21"/>
      <c r="E134" s="10"/>
      <c r="F134" s="11"/>
      <c r="G134" s="10"/>
      <c r="H134" s="11"/>
      <c r="I134" s="17">
        <f t="shared" si="4"/>
        <v>0</v>
      </c>
      <c r="J134" s="18"/>
      <c r="K134" s="18"/>
      <c r="L134" s="18"/>
      <c r="M134" s="19"/>
    </row>
    <row r="135" spans="2:13" ht="17.399999999999999" x14ac:dyDescent="0.25">
      <c r="B135" s="6">
        <f t="shared" si="3"/>
        <v>124</v>
      </c>
      <c r="C135" s="20" t="s">
        <v>113</v>
      </c>
      <c r="D135" s="21"/>
      <c r="E135" s="10"/>
      <c r="F135" s="11"/>
      <c r="G135" s="10"/>
      <c r="H135" s="11"/>
      <c r="I135" s="17">
        <f t="shared" si="4"/>
        <v>0</v>
      </c>
      <c r="J135" s="18"/>
      <c r="K135" s="18"/>
      <c r="L135" s="18"/>
      <c r="M135" s="19"/>
    </row>
    <row r="136" spans="2:13" ht="17.399999999999999" x14ac:dyDescent="0.25">
      <c r="B136" s="6">
        <f t="shared" si="3"/>
        <v>125</v>
      </c>
      <c r="C136" s="20" t="s">
        <v>104</v>
      </c>
      <c r="D136" s="21"/>
      <c r="E136" s="10"/>
      <c r="F136" s="11"/>
      <c r="G136" s="10"/>
      <c r="H136" s="11"/>
      <c r="I136" s="17">
        <f t="shared" si="4"/>
        <v>0</v>
      </c>
      <c r="J136" s="18"/>
      <c r="K136" s="18"/>
      <c r="L136" s="18"/>
      <c r="M136" s="19"/>
    </row>
    <row r="137" spans="2:13" ht="17.399999999999999" x14ac:dyDescent="0.25">
      <c r="B137" s="6">
        <f t="shared" si="3"/>
        <v>126</v>
      </c>
      <c r="C137" s="20" t="s">
        <v>114</v>
      </c>
      <c r="D137" s="21"/>
      <c r="E137" s="10"/>
      <c r="F137" s="11"/>
      <c r="G137" s="10"/>
      <c r="H137" s="11"/>
      <c r="I137" s="17">
        <f t="shared" si="4"/>
        <v>0</v>
      </c>
      <c r="J137" s="18"/>
      <c r="K137" s="18"/>
      <c r="L137" s="18"/>
      <c r="M137" s="19"/>
    </row>
    <row r="138" spans="2:13" ht="17.399999999999999" x14ac:dyDescent="0.25">
      <c r="B138" s="6">
        <f t="shared" si="3"/>
        <v>127</v>
      </c>
      <c r="C138" s="20" t="s">
        <v>105</v>
      </c>
      <c r="D138" s="21"/>
      <c r="E138" s="10"/>
      <c r="F138" s="11"/>
      <c r="G138" s="10"/>
      <c r="H138" s="11"/>
      <c r="I138" s="17">
        <f t="shared" si="4"/>
        <v>0</v>
      </c>
      <c r="J138" s="18"/>
      <c r="K138" s="18"/>
      <c r="L138" s="18"/>
      <c r="M138" s="19"/>
    </row>
    <row r="139" spans="2:13" ht="17.399999999999999" x14ac:dyDescent="0.25">
      <c r="B139" s="6">
        <f t="shared" si="3"/>
        <v>128</v>
      </c>
      <c r="C139" s="20" t="s">
        <v>124</v>
      </c>
      <c r="D139" s="21"/>
      <c r="E139" s="10"/>
      <c r="F139" s="11"/>
      <c r="G139" s="10"/>
      <c r="H139" s="11"/>
      <c r="I139" s="17">
        <f t="shared" si="4"/>
        <v>0</v>
      </c>
      <c r="J139" s="18"/>
      <c r="K139" s="18"/>
      <c r="L139" s="18"/>
      <c r="M139" s="19"/>
    </row>
    <row r="140" spans="2:13" ht="17.399999999999999" x14ac:dyDescent="0.25">
      <c r="B140" s="6">
        <f t="shared" si="3"/>
        <v>129</v>
      </c>
      <c r="C140" s="20" t="s">
        <v>115</v>
      </c>
      <c r="D140" s="21"/>
      <c r="E140" s="10"/>
      <c r="F140" s="11"/>
      <c r="G140" s="10"/>
      <c r="H140" s="11"/>
      <c r="I140" s="17">
        <f t="shared" si="4"/>
        <v>0</v>
      </c>
      <c r="J140" s="18"/>
      <c r="K140" s="18"/>
      <c r="L140" s="18"/>
      <c r="M140" s="19"/>
    </row>
    <row r="141" spans="2:13" ht="17.399999999999999" x14ac:dyDescent="0.25">
      <c r="B141" s="6">
        <f t="shared" si="3"/>
        <v>130</v>
      </c>
      <c r="C141" s="20" t="s">
        <v>116</v>
      </c>
      <c r="D141" s="21"/>
      <c r="E141" s="10"/>
      <c r="F141" s="11"/>
      <c r="G141" s="10"/>
      <c r="H141" s="11"/>
      <c r="I141" s="17">
        <f t="shared" si="4"/>
        <v>0</v>
      </c>
      <c r="J141" s="18"/>
      <c r="K141" s="18"/>
      <c r="L141" s="18"/>
      <c r="M141" s="19"/>
    </row>
    <row r="142" spans="2:13" ht="17.399999999999999" x14ac:dyDescent="0.25">
      <c r="B142" s="6">
        <f t="shared" ref="B142:B181" si="5">B141+1</f>
        <v>131</v>
      </c>
      <c r="C142" s="20" t="s">
        <v>117</v>
      </c>
      <c r="D142" s="21"/>
      <c r="E142" s="10"/>
      <c r="F142" s="11"/>
      <c r="G142" s="10"/>
      <c r="H142" s="11"/>
      <c r="I142" s="17">
        <f t="shared" si="4"/>
        <v>0</v>
      </c>
      <c r="J142" s="18"/>
      <c r="K142" s="18"/>
      <c r="L142" s="18"/>
      <c r="M142" s="19"/>
    </row>
    <row r="143" spans="2:13" ht="17.399999999999999" x14ac:dyDescent="0.25">
      <c r="B143" s="6">
        <f t="shared" si="5"/>
        <v>132</v>
      </c>
      <c r="C143" s="20" t="s">
        <v>118</v>
      </c>
      <c r="D143" s="21"/>
      <c r="E143" s="10"/>
      <c r="F143" s="11"/>
      <c r="G143" s="10"/>
      <c r="H143" s="11"/>
      <c r="I143" s="17">
        <f t="shared" si="4"/>
        <v>0</v>
      </c>
      <c r="J143" s="18"/>
      <c r="K143" s="18"/>
      <c r="L143" s="18"/>
      <c r="M143" s="19"/>
    </row>
    <row r="144" spans="2:13" ht="17.399999999999999" x14ac:dyDescent="0.25">
      <c r="B144" s="6">
        <f t="shared" si="5"/>
        <v>133</v>
      </c>
      <c r="C144" s="20" t="s">
        <v>119</v>
      </c>
      <c r="D144" s="21"/>
      <c r="E144" s="10"/>
      <c r="F144" s="11"/>
      <c r="G144" s="10"/>
      <c r="H144" s="11"/>
      <c r="I144" s="17">
        <f t="shared" si="4"/>
        <v>0</v>
      </c>
      <c r="J144" s="18"/>
      <c r="K144" s="18"/>
      <c r="L144" s="18"/>
      <c r="M144" s="19"/>
    </row>
    <row r="145" spans="2:13" ht="17.399999999999999" x14ac:dyDescent="0.25">
      <c r="B145" s="6">
        <f t="shared" si="5"/>
        <v>134</v>
      </c>
      <c r="C145" s="20" t="s">
        <v>120</v>
      </c>
      <c r="D145" s="21"/>
      <c r="E145" s="10"/>
      <c r="F145" s="11"/>
      <c r="G145" s="10"/>
      <c r="H145" s="11"/>
      <c r="I145" s="17">
        <f t="shared" si="4"/>
        <v>0</v>
      </c>
      <c r="J145" s="18"/>
      <c r="K145" s="18"/>
      <c r="L145" s="18"/>
      <c r="M145" s="19"/>
    </row>
    <row r="146" spans="2:13" ht="17.399999999999999" x14ac:dyDescent="0.25">
      <c r="B146" s="6">
        <f t="shared" si="5"/>
        <v>135</v>
      </c>
      <c r="C146" s="20" t="s">
        <v>121</v>
      </c>
      <c r="D146" s="21"/>
      <c r="E146" s="10"/>
      <c r="F146" s="11"/>
      <c r="G146" s="10"/>
      <c r="H146" s="11"/>
      <c r="I146" s="17">
        <f t="shared" si="4"/>
        <v>0</v>
      </c>
      <c r="J146" s="18"/>
      <c r="K146" s="18"/>
      <c r="L146" s="18"/>
      <c r="M146" s="19"/>
    </row>
    <row r="147" spans="2:13" ht="17.399999999999999" x14ac:dyDescent="0.25">
      <c r="B147" s="6">
        <f t="shared" si="5"/>
        <v>136</v>
      </c>
      <c r="C147" s="20" t="s">
        <v>122</v>
      </c>
      <c r="D147" s="21"/>
      <c r="E147" s="10"/>
      <c r="F147" s="11"/>
      <c r="G147" s="10"/>
      <c r="H147" s="11"/>
      <c r="I147" s="17">
        <f t="shared" si="4"/>
        <v>0</v>
      </c>
      <c r="J147" s="18"/>
      <c r="K147" s="18"/>
      <c r="L147" s="18"/>
      <c r="M147" s="19"/>
    </row>
    <row r="148" spans="2:13" ht="17.399999999999999" x14ac:dyDescent="0.25">
      <c r="B148" s="6">
        <f t="shared" si="5"/>
        <v>137</v>
      </c>
      <c r="C148" s="20" t="s">
        <v>123</v>
      </c>
      <c r="D148" s="21"/>
      <c r="E148" s="10"/>
      <c r="F148" s="11"/>
      <c r="G148" s="10"/>
      <c r="H148" s="11"/>
      <c r="I148" s="17">
        <f t="shared" si="4"/>
        <v>0</v>
      </c>
      <c r="J148" s="18"/>
      <c r="K148" s="18"/>
      <c r="L148" s="18"/>
      <c r="M148" s="19"/>
    </row>
    <row r="149" spans="2:13" ht="17.399999999999999" x14ac:dyDescent="0.25">
      <c r="B149" s="6">
        <f t="shared" si="5"/>
        <v>138</v>
      </c>
      <c r="C149" s="20" t="s">
        <v>125</v>
      </c>
      <c r="D149" s="21"/>
      <c r="E149" s="10"/>
      <c r="F149" s="11"/>
      <c r="G149" s="10"/>
      <c r="H149" s="11"/>
      <c r="I149" s="17">
        <f t="shared" si="4"/>
        <v>0</v>
      </c>
      <c r="J149" s="18"/>
      <c r="K149" s="18"/>
      <c r="L149" s="18"/>
      <c r="M149" s="19"/>
    </row>
    <row r="150" spans="2:13" ht="17.399999999999999" x14ac:dyDescent="0.25">
      <c r="B150" s="6">
        <f t="shared" si="5"/>
        <v>139</v>
      </c>
      <c r="C150" s="20" t="s">
        <v>126</v>
      </c>
      <c r="D150" s="21"/>
      <c r="E150" s="10"/>
      <c r="F150" s="11"/>
      <c r="G150" s="10"/>
      <c r="H150" s="11"/>
      <c r="I150" s="17">
        <f t="shared" si="4"/>
        <v>0</v>
      </c>
      <c r="J150" s="18"/>
      <c r="K150" s="18"/>
      <c r="L150" s="18"/>
      <c r="M150" s="19"/>
    </row>
    <row r="151" spans="2:13" ht="17.399999999999999" x14ac:dyDescent="0.25">
      <c r="B151" s="6">
        <f t="shared" si="5"/>
        <v>140</v>
      </c>
      <c r="C151" s="20" t="s">
        <v>127</v>
      </c>
      <c r="D151" s="21"/>
      <c r="E151" s="10"/>
      <c r="F151" s="11"/>
      <c r="G151" s="10"/>
      <c r="H151" s="11"/>
      <c r="I151" s="17">
        <f t="shared" si="4"/>
        <v>0</v>
      </c>
      <c r="J151" s="18"/>
      <c r="K151" s="18"/>
      <c r="L151" s="18"/>
      <c r="M151" s="19"/>
    </row>
    <row r="152" spans="2:13" ht="17.399999999999999" x14ac:dyDescent="0.25">
      <c r="B152" s="6">
        <f t="shared" si="5"/>
        <v>141</v>
      </c>
      <c r="C152" s="20" t="s">
        <v>129</v>
      </c>
      <c r="D152" s="21"/>
      <c r="E152" s="10"/>
      <c r="F152" s="11"/>
      <c r="G152" s="10"/>
      <c r="H152" s="11"/>
      <c r="I152" s="17">
        <f t="shared" si="4"/>
        <v>0</v>
      </c>
      <c r="J152" s="18"/>
      <c r="K152" s="18"/>
      <c r="L152" s="18"/>
      <c r="M152" s="19"/>
    </row>
    <row r="153" spans="2:13" ht="17.399999999999999" x14ac:dyDescent="0.25">
      <c r="B153" s="6">
        <f t="shared" si="5"/>
        <v>142</v>
      </c>
      <c r="C153" s="20" t="s">
        <v>129</v>
      </c>
      <c r="D153" s="21"/>
      <c r="E153" s="10"/>
      <c r="F153" s="11"/>
      <c r="G153" s="10"/>
      <c r="H153" s="11"/>
      <c r="I153" s="17">
        <f t="shared" si="4"/>
        <v>0</v>
      </c>
      <c r="J153" s="18"/>
      <c r="K153" s="18"/>
      <c r="L153" s="18"/>
      <c r="M153" s="19"/>
    </row>
    <row r="154" spans="2:13" ht="17.399999999999999" x14ac:dyDescent="0.25">
      <c r="B154" s="6">
        <f t="shared" si="5"/>
        <v>143</v>
      </c>
      <c r="C154" s="20" t="s">
        <v>130</v>
      </c>
      <c r="D154" s="21"/>
      <c r="E154" s="10"/>
      <c r="F154" s="11"/>
      <c r="G154" s="10"/>
      <c r="H154" s="11"/>
      <c r="I154" s="17">
        <f t="shared" si="4"/>
        <v>0</v>
      </c>
      <c r="J154" s="18"/>
      <c r="K154" s="18"/>
      <c r="L154" s="18"/>
      <c r="M154" s="19"/>
    </row>
    <row r="155" spans="2:13" ht="17.399999999999999" x14ac:dyDescent="0.25">
      <c r="B155" s="6">
        <f t="shared" si="5"/>
        <v>144</v>
      </c>
      <c r="C155" s="20" t="s">
        <v>131</v>
      </c>
      <c r="D155" s="21"/>
      <c r="E155" s="10"/>
      <c r="F155" s="11"/>
      <c r="G155" s="10"/>
      <c r="H155" s="11"/>
      <c r="I155" s="17">
        <f t="shared" si="4"/>
        <v>0</v>
      </c>
      <c r="J155" s="18"/>
      <c r="K155" s="18"/>
      <c r="L155" s="18"/>
      <c r="M155" s="19"/>
    </row>
    <row r="156" spans="2:13" ht="17.399999999999999" x14ac:dyDescent="0.25">
      <c r="B156" s="6">
        <f t="shared" si="5"/>
        <v>145</v>
      </c>
      <c r="C156" s="20" t="s">
        <v>132</v>
      </c>
      <c r="D156" s="21"/>
      <c r="E156" s="10"/>
      <c r="F156" s="11"/>
      <c r="G156" s="10"/>
      <c r="H156" s="11"/>
      <c r="I156" s="17">
        <f t="shared" si="4"/>
        <v>0</v>
      </c>
      <c r="J156" s="18"/>
      <c r="K156" s="18"/>
      <c r="L156" s="18"/>
      <c r="M156" s="19"/>
    </row>
    <row r="157" spans="2:13" ht="17.399999999999999" x14ac:dyDescent="0.25">
      <c r="B157" s="6">
        <f t="shared" si="5"/>
        <v>146</v>
      </c>
      <c r="C157" s="20" t="s">
        <v>133</v>
      </c>
      <c r="D157" s="21"/>
      <c r="E157" s="10"/>
      <c r="F157" s="11"/>
      <c r="G157" s="10"/>
      <c r="H157" s="11"/>
      <c r="I157" s="17">
        <f t="shared" si="4"/>
        <v>0</v>
      </c>
      <c r="J157" s="18"/>
      <c r="K157" s="18"/>
      <c r="L157" s="18"/>
      <c r="M157" s="19"/>
    </row>
    <row r="158" spans="2:13" ht="17.399999999999999" x14ac:dyDescent="0.25">
      <c r="B158" s="6">
        <f t="shared" si="5"/>
        <v>147</v>
      </c>
      <c r="C158" s="20" t="s">
        <v>134</v>
      </c>
      <c r="D158" s="21"/>
      <c r="E158" s="10"/>
      <c r="F158" s="11"/>
      <c r="G158" s="10"/>
      <c r="H158" s="11"/>
      <c r="I158" s="17">
        <f t="shared" si="4"/>
        <v>0</v>
      </c>
      <c r="J158" s="18"/>
      <c r="K158" s="18"/>
      <c r="L158" s="18"/>
      <c r="M158" s="19"/>
    </row>
    <row r="159" spans="2:13" ht="17.399999999999999" x14ac:dyDescent="0.25">
      <c r="B159" s="6">
        <f t="shared" si="5"/>
        <v>148</v>
      </c>
      <c r="C159" s="20" t="s">
        <v>135</v>
      </c>
      <c r="D159" s="21"/>
      <c r="E159" s="10"/>
      <c r="F159" s="11"/>
      <c r="G159" s="10"/>
      <c r="H159" s="11"/>
      <c r="I159" s="17">
        <f t="shared" si="4"/>
        <v>0</v>
      </c>
      <c r="J159" s="18"/>
      <c r="K159" s="18"/>
      <c r="L159" s="18"/>
      <c r="M159" s="19"/>
    </row>
    <row r="160" spans="2:13" ht="17.399999999999999" x14ac:dyDescent="0.25">
      <c r="B160" s="6">
        <f t="shared" si="5"/>
        <v>149</v>
      </c>
      <c r="C160" s="20" t="s">
        <v>136</v>
      </c>
      <c r="D160" s="21"/>
      <c r="E160" s="10"/>
      <c r="F160" s="11"/>
      <c r="G160" s="10"/>
      <c r="H160" s="11"/>
      <c r="I160" s="17">
        <f t="shared" si="4"/>
        <v>0</v>
      </c>
      <c r="J160" s="18"/>
      <c r="K160" s="18"/>
      <c r="L160" s="18"/>
      <c r="M160" s="19"/>
    </row>
    <row r="161" spans="2:13" ht="17.399999999999999" x14ac:dyDescent="0.25">
      <c r="B161" s="6">
        <f t="shared" si="5"/>
        <v>150</v>
      </c>
      <c r="C161" s="20" t="s">
        <v>137</v>
      </c>
      <c r="D161" s="21"/>
      <c r="E161" s="10"/>
      <c r="F161" s="11"/>
      <c r="G161" s="10"/>
      <c r="H161" s="11"/>
      <c r="I161" s="17">
        <f t="shared" si="4"/>
        <v>0</v>
      </c>
      <c r="J161" s="18"/>
      <c r="K161" s="18"/>
      <c r="L161" s="18"/>
      <c r="M161" s="19"/>
    </row>
    <row r="162" spans="2:13" ht="17.399999999999999" x14ac:dyDescent="0.25">
      <c r="B162" s="6">
        <f t="shared" si="5"/>
        <v>151</v>
      </c>
      <c r="C162" s="20" t="s">
        <v>138</v>
      </c>
      <c r="D162" s="21"/>
      <c r="E162" s="10"/>
      <c r="F162" s="11"/>
      <c r="G162" s="10"/>
      <c r="H162" s="11"/>
      <c r="I162" s="17">
        <f t="shared" ref="I162:I181" si="6">IF(C162="","",IF(G162&lt;E162,0,G162-E162))</f>
        <v>0</v>
      </c>
      <c r="J162" s="18"/>
      <c r="K162" s="18"/>
      <c r="L162" s="18"/>
      <c r="M162" s="19"/>
    </row>
    <row r="163" spans="2:13" ht="17.399999999999999" x14ac:dyDescent="0.25">
      <c r="B163" s="6">
        <f t="shared" si="5"/>
        <v>152</v>
      </c>
      <c r="C163" s="20" t="s">
        <v>139</v>
      </c>
      <c r="D163" s="21"/>
      <c r="E163" s="10"/>
      <c r="F163" s="11"/>
      <c r="G163" s="10"/>
      <c r="H163" s="11"/>
      <c r="I163" s="17">
        <f t="shared" si="6"/>
        <v>0</v>
      </c>
      <c r="J163" s="18"/>
      <c r="K163" s="18"/>
      <c r="L163" s="18"/>
      <c r="M163" s="19"/>
    </row>
    <row r="164" spans="2:13" ht="17.399999999999999" x14ac:dyDescent="0.25">
      <c r="B164" s="6">
        <f t="shared" si="5"/>
        <v>153</v>
      </c>
      <c r="C164" s="20" t="s">
        <v>137</v>
      </c>
      <c r="D164" s="21"/>
      <c r="E164" s="10"/>
      <c r="F164" s="11"/>
      <c r="G164" s="10"/>
      <c r="H164" s="11"/>
      <c r="I164" s="17">
        <f t="shared" si="6"/>
        <v>0</v>
      </c>
      <c r="J164" s="18"/>
      <c r="K164" s="18"/>
      <c r="L164" s="18"/>
      <c r="M164" s="19"/>
    </row>
    <row r="165" spans="2:13" ht="17.399999999999999" x14ac:dyDescent="0.25">
      <c r="B165" s="6">
        <f t="shared" si="5"/>
        <v>154</v>
      </c>
      <c r="C165" s="20" t="s">
        <v>140</v>
      </c>
      <c r="D165" s="21"/>
      <c r="E165" s="10"/>
      <c r="F165" s="11"/>
      <c r="G165" s="10"/>
      <c r="H165" s="11"/>
      <c r="I165" s="17">
        <f t="shared" si="6"/>
        <v>0</v>
      </c>
      <c r="J165" s="18"/>
      <c r="K165" s="18"/>
      <c r="L165" s="18"/>
      <c r="M165" s="19"/>
    </row>
    <row r="166" spans="2:13" ht="17.399999999999999" x14ac:dyDescent="0.25">
      <c r="B166" s="6">
        <f t="shared" si="5"/>
        <v>155</v>
      </c>
      <c r="C166" s="20" t="s">
        <v>141</v>
      </c>
      <c r="D166" s="21"/>
      <c r="E166" s="10"/>
      <c r="F166" s="11"/>
      <c r="G166" s="10"/>
      <c r="H166" s="11"/>
      <c r="I166" s="17">
        <f t="shared" si="6"/>
        <v>0</v>
      </c>
      <c r="J166" s="18"/>
      <c r="K166" s="18"/>
      <c r="L166" s="18"/>
      <c r="M166" s="19"/>
    </row>
    <row r="167" spans="2:13" ht="17.399999999999999" x14ac:dyDescent="0.25">
      <c r="B167" s="6">
        <f t="shared" si="5"/>
        <v>156</v>
      </c>
      <c r="C167" s="20" t="s">
        <v>142</v>
      </c>
      <c r="D167" s="21"/>
      <c r="E167" s="10"/>
      <c r="F167" s="11"/>
      <c r="G167" s="10"/>
      <c r="H167" s="11"/>
      <c r="I167" s="17">
        <f t="shared" si="6"/>
        <v>0</v>
      </c>
      <c r="J167" s="18"/>
      <c r="K167" s="18"/>
      <c r="L167" s="18"/>
      <c r="M167" s="19"/>
    </row>
    <row r="168" spans="2:13" ht="17.399999999999999" x14ac:dyDescent="0.25">
      <c r="B168" s="6">
        <f t="shared" si="5"/>
        <v>157</v>
      </c>
      <c r="C168" s="20" t="s">
        <v>163</v>
      </c>
      <c r="D168" s="21"/>
      <c r="E168" s="10"/>
      <c r="F168" s="11"/>
      <c r="G168" s="10"/>
      <c r="H168" s="11"/>
      <c r="I168" s="17">
        <f t="shared" si="6"/>
        <v>0</v>
      </c>
      <c r="J168" s="18"/>
      <c r="K168" s="18"/>
      <c r="L168" s="18"/>
      <c r="M168" s="19"/>
    </row>
    <row r="169" spans="2:13" ht="17.399999999999999" x14ac:dyDescent="0.25">
      <c r="B169" s="6">
        <f t="shared" si="5"/>
        <v>158</v>
      </c>
      <c r="C169" s="20" t="s">
        <v>143</v>
      </c>
      <c r="D169" s="21"/>
      <c r="E169" s="10"/>
      <c r="F169" s="11"/>
      <c r="G169" s="10"/>
      <c r="H169" s="11"/>
      <c r="I169" s="17">
        <f t="shared" si="6"/>
        <v>0</v>
      </c>
      <c r="J169" s="18"/>
      <c r="K169" s="18"/>
      <c r="L169" s="18"/>
      <c r="M169" s="19"/>
    </row>
    <row r="170" spans="2:13" ht="17.399999999999999" x14ac:dyDescent="0.25">
      <c r="B170" s="6">
        <f t="shared" si="5"/>
        <v>159</v>
      </c>
      <c r="C170" s="20" t="s">
        <v>144</v>
      </c>
      <c r="D170" s="21"/>
      <c r="E170" s="10"/>
      <c r="F170" s="11"/>
      <c r="G170" s="10"/>
      <c r="H170" s="11"/>
      <c r="I170" s="17">
        <f t="shared" si="6"/>
        <v>0</v>
      </c>
      <c r="J170" s="18"/>
      <c r="K170" s="18"/>
      <c r="L170" s="18"/>
      <c r="M170" s="19"/>
    </row>
    <row r="171" spans="2:13" ht="17.399999999999999" x14ac:dyDescent="0.25">
      <c r="B171" s="6">
        <f t="shared" si="5"/>
        <v>160</v>
      </c>
      <c r="C171" s="20" t="s">
        <v>145</v>
      </c>
      <c r="D171" s="21"/>
      <c r="E171" s="10"/>
      <c r="F171" s="11"/>
      <c r="G171" s="10"/>
      <c r="H171" s="11"/>
      <c r="I171" s="17">
        <f t="shared" si="6"/>
        <v>0</v>
      </c>
      <c r="J171" s="18"/>
      <c r="K171" s="18"/>
      <c r="L171" s="18"/>
      <c r="M171" s="19"/>
    </row>
    <row r="172" spans="2:13" ht="17.399999999999999" x14ac:dyDescent="0.25">
      <c r="B172" s="6">
        <f t="shared" si="5"/>
        <v>161</v>
      </c>
      <c r="C172" s="20" t="s">
        <v>146</v>
      </c>
      <c r="D172" s="21"/>
      <c r="E172" s="10"/>
      <c r="F172" s="11"/>
      <c r="G172" s="10"/>
      <c r="H172" s="11"/>
      <c r="I172" s="17">
        <f t="shared" si="6"/>
        <v>0</v>
      </c>
      <c r="J172" s="18"/>
      <c r="K172" s="18"/>
      <c r="L172" s="18"/>
      <c r="M172" s="19"/>
    </row>
    <row r="173" spans="2:13" ht="17.399999999999999" x14ac:dyDescent="0.25">
      <c r="B173" s="6">
        <f t="shared" si="5"/>
        <v>162</v>
      </c>
      <c r="C173" s="20" t="s">
        <v>147</v>
      </c>
      <c r="D173" s="21"/>
      <c r="E173" s="10"/>
      <c r="F173" s="11"/>
      <c r="G173" s="10"/>
      <c r="H173" s="11"/>
      <c r="I173" s="17">
        <f t="shared" si="6"/>
        <v>0</v>
      </c>
      <c r="J173" s="18"/>
      <c r="K173" s="18"/>
      <c r="L173" s="18"/>
      <c r="M173" s="19"/>
    </row>
    <row r="174" spans="2:13" ht="17.399999999999999" x14ac:dyDescent="0.25">
      <c r="B174" s="6">
        <f t="shared" si="5"/>
        <v>163</v>
      </c>
      <c r="C174" s="20" t="s">
        <v>148</v>
      </c>
      <c r="D174" s="21"/>
      <c r="E174" s="10"/>
      <c r="F174" s="11"/>
      <c r="G174" s="10"/>
      <c r="H174" s="11"/>
      <c r="I174" s="17">
        <f t="shared" si="6"/>
        <v>0</v>
      </c>
      <c r="J174" s="18"/>
      <c r="K174" s="18"/>
      <c r="L174" s="18"/>
      <c r="M174" s="19"/>
    </row>
    <row r="175" spans="2:13" ht="17.399999999999999" x14ac:dyDescent="0.25">
      <c r="B175" s="6">
        <f t="shared" si="5"/>
        <v>164</v>
      </c>
      <c r="C175" s="20" t="s">
        <v>149</v>
      </c>
      <c r="D175" s="21"/>
      <c r="E175" s="10"/>
      <c r="F175" s="11"/>
      <c r="G175" s="10"/>
      <c r="H175" s="11"/>
      <c r="I175" s="17">
        <f t="shared" si="6"/>
        <v>0</v>
      </c>
      <c r="J175" s="18"/>
      <c r="K175" s="18"/>
      <c r="L175" s="18"/>
      <c r="M175" s="19"/>
    </row>
    <row r="176" spans="2:13" ht="17.399999999999999" x14ac:dyDescent="0.25">
      <c r="B176" s="6">
        <f t="shared" si="5"/>
        <v>165</v>
      </c>
      <c r="C176" s="20"/>
      <c r="D176" s="21"/>
      <c r="E176" s="10"/>
      <c r="F176" s="11"/>
      <c r="G176" s="10"/>
      <c r="H176" s="11"/>
      <c r="I176" s="17" t="str">
        <f t="shared" si="6"/>
        <v/>
      </c>
      <c r="J176" s="18"/>
      <c r="K176" s="18"/>
      <c r="L176" s="18"/>
      <c r="M176" s="19"/>
    </row>
    <row r="177" spans="2:13" ht="17.399999999999999" x14ac:dyDescent="0.25">
      <c r="B177" s="6">
        <f t="shared" si="5"/>
        <v>166</v>
      </c>
      <c r="C177" s="20"/>
      <c r="D177" s="21"/>
      <c r="E177" s="10"/>
      <c r="F177" s="11"/>
      <c r="G177" s="10"/>
      <c r="H177" s="11"/>
      <c r="I177" s="17" t="str">
        <f t="shared" si="6"/>
        <v/>
      </c>
      <c r="J177" s="18"/>
      <c r="K177" s="18"/>
      <c r="L177" s="18"/>
      <c r="M177" s="19"/>
    </row>
    <row r="178" spans="2:13" ht="17.399999999999999" x14ac:dyDescent="0.25">
      <c r="B178" s="5">
        <f t="shared" si="5"/>
        <v>167</v>
      </c>
      <c r="C178" s="20"/>
      <c r="D178" s="21"/>
      <c r="E178" s="10"/>
      <c r="F178" s="11"/>
      <c r="G178" s="10"/>
      <c r="H178" s="11"/>
      <c r="I178" s="17" t="str">
        <f t="shared" si="6"/>
        <v/>
      </c>
      <c r="J178" s="18"/>
      <c r="K178" s="18"/>
      <c r="L178" s="18"/>
      <c r="M178" s="19"/>
    </row>
    <row r="179" spans="2:13" ht="17.399999999999999" x14ac:dyDescent="0.25">
      <c r="B179" s="5">
        <f t="shared" si="5"/>
        <v>168</v>
      </c>
      <c r="C179" s="20"/>
      <c r="D179" s="21"/>
      <c r="E179" s="10"/>
      <c r="F179" s="11"/>
      <c r="G179" s="10"/>
      <c r="H179" s="11"/>
      <c r="I179" s="17" t="str">
        <f t="shared" si="6"/>
        <v/>
      </c>
      <c r="J179" s="18"/>
      <c r="K179" s="18"/>
      <c r="L179" s="18"/>
      <c r="M179" s="19"/>
    </row>
    <row r="180" spans="2:13" ht="17.399999999999999" x14ac:dyDescent="0.25">
      <c r="B180" s="6">
        <f t="shared" si="5"/>
        <v>169</v>
      </c>
      <c r="C180" s="20"/>
      <c r="D180" s="21"/>
      <c r="E180" s="10"/>
      <c r="F180" s="11"/>
      <c r="G180" s="10"/>
      <c r="H180" s="11"/>
      <c r="I180" s="17" t="str">
        <f t="shared" si="6"/>
        <v/>
      </c>
      <c r="J180" s="18"/>
      <c r="K180" s="18"/>
      <c r="L180" s="18"/>
      <c r="M180" s="19"/>
    </row>
    <row r="181" spans="2:13" ht="18" thickBot="1" x14ac:dyDescent="0.3">
      <c r="B181" s="6">
        <f t="shared" si="5"/>
        <v>170</v>
      </c>
      <c r="C181" s="28"/>
      <c r="D181" s="29"/>
      <c r="E181" s="8"/>
      <c r="F181" s="9"/>
      <c r="G181" s="8"/>
      <c r="H181" s="9"/>
      <c r="I181" s="12" t="str">
        <f t="shared" si="6"/>
        <v/>
      </c>
      <c r="J181" s="13"/>
      <c r="K181" s="13"/>
      <c r="L181" s="13"/>
      <c r="M181" s="14"/>
    </row>
  </sheetData>
  <mergeCells count="697">
    <mergeCell ref="B4:C4"/>
    <mergeCell ref="C32:D32"/>
    <mergeCell ref="A2:N3"/>
    <mergeCell ref="B1:N1"/>
    <mergeCell ref="I9:M11"/>
    <mergeCell ref="C16:D16"/>
    <mergeCell ref="E15:F15"/>
    <mergeCell ref="G15:H15"/>
    <mergeCell ref="I15:M15"/>
    <mergeCell ref="E16:F16"/>
    <mergeCell ref="H4:M4"/>
    <mergeCell ref="H5:M5"/>
    <mergeCell ref="E12:F12"/>
    <mergeCell ref="E13:F13"/>
    <mergeCell ref="G12:H12"/>
    <mergeCell ref="I12:M12"/>
    <mergeCell ref="G13:H13"/>
    <mergeCell ref="I13:M13"/>
    <mergeCell ref="E14:F14"/>
    <mergeCell ref="G14:H14"/>
    <mergeCell ref="I14:M14"/>
    <mergeCell ref="G16:H16"/>
    <mergeCell ref="I16:M16"/>
    <mergeCell ref="F4:G4"/>
    <mergeCell ref="F6:G6"/>
    <mergeCell ref="C28:D28"/>
    <mergeCell ref="C29:D29"/>
    <mergeCell ref="C30:D30"/>
    <mergeCell ref="C31:D31"/>
    <mergeCell ref="B9:B11"/>
    <mergeCell ref="C9:D11"/>
    <mergeCell ref="C14:D14"/>
    <mergeCell ref="C15:D15"/>
    <mergeCell ref="C23:D23"/>
    <mergeCell ref="C24:D24"/>
    <mergeCell ref="C25:D25"/>
    <mergeCell ref="C26:D26"/>
    <mergeCell ref="C27:D27"/>
    <mergeCell ref="C17:D17"/>
    <mergeCell ref="C12:D12"/>
    <mergeCell ref="C13:D13"/>
    <mergeCell ref="E17:F17"/>
    <mergeCell ref="G17:H17"/>
    <mergeCell ref="G22:H22"/>
    <mergeCell ref="E26:F26"/>
    <mergeCell ref="G26:H26"/>
    <mergeCell ref="E30:F30"/>
    <mergeCell ref="G30:H30"/>
    <mergeCell ref="C178:D178"/>
    <mergeCell ref="C179:D179"/>
    <mergeCell ref="C180:D180"/>
    <mergeCell ref="C181:D181"/>
    <mergeCell ref="C176:D176"/>
    <mergeCell ref="C18:D18"/>
    <mergeCell ref="C19:D19"/>
    <mergeCell ref="C20:D20"/>
    <mergeCell ref="C21:D21"/>
    <mergeCell ref="C22:D22"/>
    <mergeCell ref="C177:D177"/>
    <mergeCell ref="C163:D163"/>
    <mergeCell ref="C164:D164"/>
    <mergeCell ref="C165:D165"/>
    <mergeCell ref="C166:D166"/>
    <mergeCell ref="C141:D141"/>
    <mergeCell ref="C142:D142"/>
    <mergeCell ref="C143:D143"/>
    <mergeCell ref="C144:D144"/>
    <mergeCell ref="C146:D146"/>
    <mergeCell ref="C119:D119"/>
    <mergeCell ref="C120:D120"/>
    <mergeCell ref="C121:D121"/>
    <mergeCell ref="C122:D12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38:D38"/>
    <mergeCell ref="C39:D39"/>
    <mergeCell ref="C40:D40"/>
    <mergeCell ref="C41:D41"/>
    <mergeCell ref="C42:D42"/>
    <mergeCell ref="C43:D4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9:D79"/>
    <mergeCell ref="C80:D80"/>
    <mergeCell ref="C81:D81"/>
    <mergeCell ref="C82:D82"/>
    <mergeCell ref="C83:D83"/>
    <mergeCell ref="C68:D68"/>
    <mergeCell ref="C69:D69"/>
    <mergeCell ref="C70:D70"/>
    <mergeCell ref="C71:D71"/>
    <mergeCell ref="C72:D72"/>
    <mergeCell ref="C73:D73"/>
    <mergeCell ref="C76:D76"/>
    <mergeCell ref="C77:D77"/>
    <mergeCell ref="C78:D78"/>
    <mergeCell ref="C75:D75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108:D108"/>
    <mergeCell ref="C109:D109"/>
    <mergeCell ref="C110:D110"/>
    <mergeCell ref="C111:D111"/>
    <mergeCell ref="C112:D112"/>
    <mergeCell ref="C113:D113"/>
    <mergeCell ref="C96:D96"/>
    <mergeCell ref="C101:D101"/>
    <mergeCell ref="C102:D102"/>
    <mergeCell ref="C103:D103"/>
    <mergeCell ref="C104:D104"/>
    <mergeCell ref="C105:D105"/>
    <mergeCell ref="C97:D97"/>
    <mergeCell ref="C98:D98"/>
    <mergeCell ref="C99:D99"/>
    <mergeCell ref="C100:D100"/>
    <mergeCell ref="C106:D106"/>
    <mergeCell ref="C107:D107"/>
    <mergeCell ref="C125:D125"/>
    <mergeCell ref="C126:D126"/>
    <mergeCell ref="C127:D127"/>
    <mergeCell ref="C128:D128"/>
    <mergeCell ref="C129:D129"/>
    <mergeCell ref="C114:D114"/>
    <mergeCell ref="C115:D115"/>
    <mergeCell ref="C116:D116"/>
    <mergeCell ref="C117:D117"/>
    <mergeCell ref="C118:D118"/>
    <mergeCell ref="C123:D123"/>
    <mergeCell ref="C173:D173"/>
    <mergeCell ref="C174:D174"/>
    <mergeCell ref="C175:D175"/>
    <mergeCell ref="E9:F11"/>
    <mergeCell ref="G9:H11"/>
    <mergeCell ref="C167:D167"/>
    <mergeCell ref="C168:D168"/>
    <mergeCell ref="C169:D169"/>
    <mergeCell ref="C170:D170"/>
    <mergeCell ref="C153:D153"/>
    <mergeCell ref="C154:D154"/>
    <mergeCell ref="C155:D155"/>
    <mergeCell ref="C156:D156"/>
    <mergeCell ref="C172:D172"/>
    <mergeCell ref="C157:D157"/>
    <mergeCell ref="C158:D158"/>
    <mergeCell ref="C159:D159"/>
    <mergeCell ref="C160:D160"/>
    <mergeCell ref="C161:D161"/>
    <mergeCell ref="C147:D147"/>
    <mergeCell ref="C148:D148"/>
    <mergeCell ref="C149:D149"/>
    <mergeCell ref="C150:D150"/>
    <mergeCell ref="C151:D151"/>
    <mergeCell ref="I17:M17"/>
    <mergeCell ref="E18:F18"/>
    <mergeCell ref="G18:H18"/>
    <mergeCell ref="I18:M18"/>
    <mergeCell ref="C171:D171"/>
    <mergeCell ref="C162:D162"/>
    <mergeCell ref="C152:D152"/>
    <mergeCell ref="C136:D136"/>
    <mergeCell ref="C137:D137"/>
    <mergeCell ref="C138:D138"/>
    <mergeCell ref="C139:D139"/>
    <mergeCell ref="C140:D140"/>
    <mergeCell ref="C145:D145"/>
    <mergeCell ref="C130:D130"/>
    <mergeCell ref="C131:D131"/>
    <mergeCell ref="C132:D132"/>
    <mergeCell ref="C133:D133"/>
    <mergeCell ref="C134:D134"/>
    <mergeCell ref="C135:D135"/>
    <mergeCell ref="C124:D124"/>
    <mergeCell ref="E21:F21"/>
    <mergeCell ref="G21:H21"/>
    <mergeCell ref="I21:M21"/>
    <mergeCell ref="E22:F22"/>
    <mergeCell ref="I22:M22"/>
    <mergeCell ref="E19:F19"/>
    <mergeCell ref="G19:H19"/>
    <mergeCell ref="I19:M19"/>
    <mergeCell ref="E20:F20"/>
    <mergeCell ref="G20:H20"/>
    <mergeCell ref="I20:M20"/>
    <mergeCell ref="E25:F25"/>
    <mergeCell ref="G25:H25"/>
    <mergeCell ref="I25:M25"/>
    <mergeCell ref="I26:M26"/>
    <mergeCell ref="E23:F23"/>
    <mergeCell ref="G23:H23"/>
    <mergeCell ref="I23:M23"/>
    <mergeCell ref="E24:F24"/>
    <mergeCell ref="G24:H24"/>
    <mergeCell ref="I24:M24"/>
    <mergeCell ref="E29:F29"/>
    <mergeCell ref="G29:H29"/>
    <mergeCell ref="I29:M29"/>
    <mergeCell ref="I30:M30"/>
    <mergeCell ref="E27:F27"/>
    <mergeCell ref="G27:H27"/>
    <mergeCell ref="I27:M27"/>
    <mergeCell ref="E28:F28"/>
    <mergeCell ref="G28:H28"/>
    <mergeCell ref="I28:M28"/>
    <mergeCell ref="E33:F33"/>
    <mergeCell ref="G33:H33"/>
    <mergeCell ref="I33:M33"/>
    <mergeCell ref="E34:F34"/>
    <mergeCell ref="G34:H34"/>
    <mergeCell ref="I34:M34"/>
    <mergeCell ref="E31:F31"/>
    <mergeCell ref="G31:H31"/>
    <mergeCell ref="I31:M31"/>
    <mergeCell ref="E32:F32"/>
    <mergeCell ref="G32:H32"/>
    <mergeCell ref="I32:M32"/>
    <mergeCell ref="E37:F37"/>
    <mergeCell ref="G37:H37"/>
    <mergeCell ref="I37:M37"/>
    <mergeCell ref="E38:F38"/>
    <mergeCell ref="G38:H38"/>
    <mergeCell ref="I38:M38"/>
    <mergeCell ref="E35:F35"/>
    <mergeCell ref="G35:H35"/>
    <mergeCell ref="I35:M35"/>
    <mergeCell ref="E36:F36"/>
    <mergeCell ref="G36:H36"/>
    <mergeCell ref="I36:M36"/>
    <mergeCell ref="E41:F41"/>
    <mergeCell ref="G41:H41"/>
    <mergeCell ref="I41:M41"/>
    <mergeCell ref="E42:F42"/>
    <mergeCell ref="G42:H42"/>
    <mergeCell ref="I42:M42"/>
    <mergeCell ref="E39:F39"/>
    <mergeCell ref="G39:H39"/>
    <mergeCell ref="I39:M39"/>
    <mergeCell ref="E40:F40"/>
    <mergeCell ref="G40:H40"/>
    <mergeCell ref="I40:M40"/>
    <mergeCell ref="E45:F45"/>
    <mergeCell ref="G45:H45"/>
    <mergeCell ref="I45:M45"/>
    <mergeCell ref="E46:F46"/>
    <mergeCell ref="G46:H46"/>
    <mergeCell ref="I46:M46"/>
    <mergeCell ref="E43:F43"/>
    <mergeCell ref="G43:H43"/>
    <mergeCell ref="I43:M43"/>
    <mergeCell ref="E44:F44"/>
    <mergeCell ref="G44:H44"/>
    <mergeCell ref="I44:M44"/>
    <mergeCell ref="E49:F49"/>
    <mergeCell ref="G49:H49"/>
    <mergeCell ref="I49:M49"/>
    <mergeCell ref="E50:F50"/>
    <mergeCell ref="G50:H50"/>
    <mergeCell ref="I50:M50"/>
    <mergeCell ref="E47:F47"/>
    <mergeCell ref="G47:H47"/>
    <mergeCell ref="I47:M47"/>
    <mergeCell ref="E48:F48"/>
    <mergeCell ref="G48:H48"/>
    <mergeCell ref="I48:M48"/>
    <mergeCell ref="E51:F51"/>
    <mergeCell ref="G51:H51"/>
    <mergeCell ref="I51:M51"/>
    <mergeCell ref="E53:F53"/>
    <mergeCell ref="G53:H53"/>
    <mergeCell ref="I53:M53"/>
    <mergeCell ref="E52:F52"/>
    <mergeCell ref="G52:H52"/>
    <mergeCell ref="I52:M52"/>
    <mergeCell ref="E56:F56"/>
    <mergeCell ref="G56:H56"/>
    <mergeCell ref="I56:M56"/>
    <mergeCell ref="E57:F57"/>
    <mergeCell ref="G57:H57"/>
    <mergeCell ref="I57:M57"/>
    <mergeCell ref="E54:F54"/>
    <mergeCell ref="G54:H54"/>
    <mergeCell ref="I54:M54"/>
    <mergeCell ref="E55:F55"/>
    <mergeCell ref="G55:H55"/>
    <mergeCell ref="I55:M55"/>
    <mergeCell ref="E60:F60"/>
    <mergeCell ref="G60:H60"/>
    <mergeCell ref="I60:M60"/>
    <mergeCell ref="E61:F61"/>
    <mergeCell ref="G61:H61"/>
    <mergeCell ref="I61:M61"/>
    <mergeCell ref="E58:F58"/>
    <mergeCell ref="G58:H58"/>
    <mergeCell ref="I58:M58"/>
    <mergeCell ref="E59:F59"/>
    <mergeCell ref="G59:H59"/>
    <mergeCell ref="I59:M59"/>
    <mergeCell ref="E64:F64"/>
    <mergeCell ref="G64:H64"/>
    <mergeCell ref="I64:M64"/>
    <mergeCell ref="E65:F65"/>
    <mergeCell ref="G65:H65"/>
    <mergeCell ref="I65:M65"/>
    <mergeCell ref="E62:F62"/>
    <mergeCell ref="G62:H62"/>
    <mergeCell ref="I62:M62"/>
    <mergeCell ref="E63:F63"/>
    <mergeCell ref="G63:H63"/>
    <mergeCell ref="I63:M63"/>
    <mergeCell ref="E68:F68"/>
    <mergeCell ref="G68:H68"/>
    <mergeCell ref="I68:M68"/>
    <mergeCell ref="E69:F69"/>
    <mergeCell ref="G69:H69"/>
    <mergeCell ref="I69:M69"/>
    <mergeCell ref="E66:F66"/>
    <mergeCell ref="G66:H66"/>
    <mergeCell ref="I66:M66"/>
    <mergeCell ref="E67:F67"/>
    <mergeCell ref="G67:H67"/>
    <mergeCell ref="I67:M67"/>
    <mergeCell ref="E72:F72"/>
    <mergeCell ref="G72:H72"/>
    <mergeCell ref="I72:M72"/>
    <mergeCell ref="E73:F73"/>
    <mergeCell ref="G73:H73"/>
    <mergeCell ref="I73:M73"/>
    <mergeCell ref="E70:F70"/>
    <mergeCell ref="G70:H70"/>
    <mergeCell ref="I70:M70"/>
    <mergeCell ref="E71:F71"/>
    <mergeCell ref="G71:H71"/>
    <mergeCell ref="I71:M71"/>
    <mergeCell ref="E75:F75"/>
    <mergeCell ref="G75:H75"/>
    <mergeCell ref="I75:M75"/>
    <mergeCell ref="E76:F76"/>
    <mergeCell ref="G76:H76"/>
    <mergeCell ref="I76:M76"/>
    <mergeCell ref="E74:F74"/>
    <mergeCell ref="G74:H74"/>
    <mergeCell ref="I74:M74"/>
    <mergeCell ref="E79:F79"/>
    <mergeCell ref="G79:H79"/>
    <mergeCell ref="I79:M79"/>
    <mergeCell ref="E80:F80"/>
    <mergeCell ref="G80:H80"/>
    <mergeCell ref="I80:M80"/>
    <mergeCell ref="E77:F77"/>
    <mergeCell ref="G77:H77"/>
    <mergeCell ref="I77:M77"/>
    <mergeCell ref="E78:F78"/>
    <mergeCell ref="G78:H78"/>
    <mergeCell ref="I78:M78"/>
    <mergeCell ref="E83:F83"/>
    <mergeCell ref="G83:H83"/>
    <mergeCell ref="I83:M83"/>
    <mergeCell ref="E84:F84"/>
    <mergeCell ref="G84:H84"/>
    <mergeCell ref="I84:M84"/>
    <mergeCell ref="E81:F81"/>
    <mergeCell ref="G81:H81"/>
    <mergeCell ref="I81:M81"/>
    <mergeCell ref="E82:F82"/>
    <mergeCell ref="G82:H82"/>
    <mergeCell ref="I82:M82"/>
    <mergeCell ref="E87:F87"/>
    <mergeCell ref="G87:H87"/>
    <mergeCell ref="I87:M87"/>
    <mergeCell ref="E88:F88"/>
    <mergeCell ref="G88:H88"/>
    <mergeCell ref="I88:M88"/>
    <mergeCell ref="E85:F85"/>
    <mergeCell ref="G85:H85"/>
    <mergeCell ref="I85:M85"/>
    <mergeCell ref="E86:F86"/>
    <mergeCell ref="G86:H86"/>
    <mergeCell ref="I86:M86"/>
    <mergeCell ref="E91:F91"/>
    <mergeCell ref="G91:H91"/>
    <mergeCell ref="I91:M91"/>
    <mergeCell ref="E92:F92"/>
    <mergeCell ref="G92:H92"/>
    <mergeCell ref="I92:M92"/>
    <mergeCell ref="E89:F89"/>
    <mergeCell ref="G89:H89"/>
    <mergeCell ref="I89:M89"/>
    <mergeCell ref="E90:F90"/>
    <mergeCell ref="G90:H90"/>
    <mergeCell ref="I90:M90"/>
    <mergeCell ref="E95:F95"/>
    <mergeCell ref="G95:H95"/>
    <mergeCell ref="I95:M95"/>
    <mergeCell ref="E93:F93"/>
    <mergeCell ref="G93:H93"/>
    <mergeCell ref="I93:M93"/>
    <mergeCell ref="E94:F94"/>
    <mergeCell ref="G94:H94"/>
    <mergeCell ref="I94:M94"/>
    <mergeCell ref="E98:F98"/>
    <mergeCell ref="G98:H98"/>
    <mergeCell ref="I98:M98"/>
    <mergeCell ref="E99:F99"/>
    <mergeCell ref="G99:H99"/>
    <mergeCell ref="I99:M99"/>
    <mergeCell ref="E96:F96"/>
    <mergeCell ref="G96:H96"/>
    <mergeCell ref="I96:M96"/>
    <mergeCell ref="E97:F97"/>
    <mergeCell ref="G97:H97"/>
    <mergeCell ref="I97:M97"/>
    <mergeCell ref="E102:F102"/>
    <mergeCell ref="G102:H102"/>
    <mergeCell ref="I102:M102"/>
    <mergeCell ref="E103:F103"/>
    <mergeCell ref="G103:H103"/>
    <mergeCell ref="I103:M103"/>
    <mergeCell ref="E100:F100"/>
    <mergeCell ref="G100:H100"/>
    <mergeCell ref="I100:M100"/>
    <mergeCell ref="E101:F101"/>
    <mergeCell ref="G101:H101"/>
    <mergeCell ref="I101:M101"/>
    <mergeCell ref="E106:F106"/>
    <mergeCell ref="G106:H106"/>
    <mergeCell ref="I106:M106"/>
    <mergeCell ref="E107:F107"/>
    <mergeCell ref="G107:H107"/>
    <mergeCell ref="I107:M107"/>
    <mergeCell ref="E104:F104"/>
    <mergeCell ref="G104:H104"/>
    <mergeCell ref="I104:M104"/>
    <mergeCell ref="E105:F105"/>
    <mergeCell ref="G105:H105"/>
    <mergeCell ref="I105:M105"/>
    <mergeCell ref="E110:F110"/>
    <mergeCell ref="G110:H110"/>
    <mergeCell ref="I110:M110"/>
    <mergeCell ref="E111:F111"/>
    <mergeCell ref="G111:H111"/>
    <mergeCell ref="I111:M111"/>
    <mergeCell ref="E108:F108"/>
    <mergeCell ref="G108:H108"/>
    <mergeCell ref="I108:M108"/>
    <mergeCell ref="E109:F109"/>
    <mergeCell ref="G109:H109"/>
    <mergeCell ref="I109:M109"/>
    <mergeCell ref="E114:F114"/>
    <mergeCell ref="G114:H114"/>
    <mergeCell ref="I114:M114"/>
    <mergeCell ref="E115:F115"/>
    <mergeCell ref="G115:H115"/>
    <mergeCell ref="I115:M115"/>
    <mergeCell ref="E112:F112"/>
    <mergeCell ref="G112:H112"/>
    <mergeCell ref="I112:M112"/>
    <mergeCell ref="E113:F113"/>
    <mergeCell ref="G113:H113"/>
    <mergeCell ref="I113:M113"/>
    <mergeCell ref="E118:F118"/>
    <mergeCell ref="G118:H118"/>
    <mergeCell ref="I118:M118"/>
    <mergeCell ref="E119:F119"/>
    <mergeCell ref="G119:H119"/>
    <mergeCell ref="I119:M119"/>
    <mergeCell ref="E116:F116"/>
    <mergeCell ref="G116:H116"/>
    <mergeCell ref="I116:M116"/>
    <mergeCell ref="E117:F117"/>
    <mergeCell ref="G117:H117"/>
    <mergeCell ref="I117:M117"/>
    <mergeCell ref="E122:F122"/>
    <mergeCell ref="G122:H122"/>
    <mergeCell ref="I122:M122"/>
    <mergeCell ref="E123:F123"/>
    <mergeCell ref="G123:H123"/>
    <mergeCell ref="I123:M123"/>
    <mergeCell ref="E120:F120"/>
    <mergeCell ref="G120:H120"/>
    <mergeCell ref="I120:M120"/>
    <mergeCell ref="E121:F121"/>
    <mergeCell ref="G121:H121"/>
    <mergeCell ref="I121:M121"/>
    <mergeCell ref="E126:F126"/>
    <mergeCell ref="G126:H126"/>
    <mergeCell ref="I126:M126"/>
    <mergeCell ref="E127:F127"/>
    <mergeCell ref="G127:H127"/>
    <mergeCell ref="I127:M127"/>
    <mergeCell ref="E124:F124"/>
    <mergeCell ref="G124:H124"/>
    <mergeCell ref="I124:M124"/>
    <mergeCell ref="E125:F125"/>
    <mergeCell ref="G125:H125"/>
    <mergeCell ref="I125:M125"/>
    <mergeCell ref="E130:F130"/>
    <mergeCell ref="G130:H130"/>
    <mergeCell ref="I130:M130"/>
    <mergeCell ref="E131:F131"/>
    <mergeCell ref="G131:H131"/>
    <mergeCell ref="I131:M131"/>
    <mergeCell ref="E128:F128"/>
    <mergeCell ref="G128:H128"/>
    <mergeCell ref="I128:M128"/>
    <mergeCell ref="E129:F129"/>
    <mergeCell ref="G129:H129"/>
    <mergeCell ref="I129:M129"/>
    <mergeCell ref="G134:H134"/>
    <mergeCell ref="I134:M134"/>
    <mergeCell ref="E135:F135"/>
    <mergeCell ref="G135:H135"/>
    <mergeCell ref="I135:M135"/>
    <mergeCell ref="E132:F132"/>
    <mergeCell ref="G132:H132"/>
    <mergeCell ref="I132:M132"/>
    <mergeCell ref="E133:F133"/>
    <mergeCell ref="G133:H133"/>
    <mergeCell ref="I133:M133"/>
    <mergeCell ref="I140:M140"/>
    <mergeCell ref="E138:F138"/>
    <mergeCell ref="G138:H138"/>
    <mergeCell ref="I138:M138"/>
    <mergeCell ref="E139:F139"/>
    <mergeCell ref="G139:H139"/>
    <mergeCell ref="I139:M139"/>
    <mergeCell ref="E136:F136"/>
    <mergeCell ref="G136:H136"/>
    <mergeCell ref="I136:M136"/>
    <mergeCell ref="E137:F137"/>
    <mergeCell ref="G137:H137"/>
    <mergeCell ref="I137:M137"/>
    <mergeCell ref="I143:M143"/>
    <mergeCell ref="E144:F144"/>
    <mergeCell ref="G144:H144"/>
    <mergeCell ref="I144:M144"/>
    <mergeCell ref="E141:F141"/>
    <mergeCell ref="G141:H141"/>
    <mergeCell ref="I141:M141"/>
    <mergeCell ref="E142:F142"/>
    <mergeCell ref="G142:H142"/>
    <mergeCell ref="I142:M142"/>
    <mergeCell ref="I147:M147"/>
    <mergeCell ref="E148:F148"/>
    <mergeCell ref="G148:H148"/>
    <mergeCell ref="I148:M148"/>
    <mergeCell ref="E145:F145"/>
    <mergeCell ref="G145:H145"/>
    <mergeCell ref="I145:M145"/>
    <mergeCell ref="E146:F146"/>
    <mergeCell ref="G146:H146"/>
    <mergeCell ref="I146:M146"/>
    <mergeCell ref="I151:M151"/>
    <mergeCell ref="E152:F152"/>
    <mergeCell ref="G152:H152"/>
    <mergeCell ref="I152:M152"/>
    <mergeCell ref="E149:F149"/>
    <mergeCell ref="G149:H149"/>
    <mergeCell ref="I149:M149"/>
    <mergeCell ref="E150:F150"/>
    <mergeCell ref="G150:H150"/>
    <mergeCell ref="I150:M150"/>
    <mergeCell ref="I155:M155"/>
    <mergeCell ref="E156:F156"/>
    <mergeCell ref="G156:H156"/>
    <mergeCell ref="I156:M156"/>
    <mergeCell ref="E153:F153"/>
    <mergeCell ref="G153:H153"/>
    <mergeCell ref="I153:M153"/>
    <mergeCell ref="E154:F154"/>
    <mergeCell ref="G154:H154"/>
    <mergeCell ref="I154:M154"/>
    <mergeCell ref="I159:M159"/>
    <mergeCell ref="E160:F160"/>
    <mergeCell ref="G160:H160"/>
    <mergeCell ref="I160:M160"/>
    <mergeCell ref="E157:F157"/>
    <mergeCell ref="G157:H157"/>
    <mergeCell ref="I157:M157"/>
    <mergeCell ref="E158:F158"/>
    <mergeCell ref="G158:H158"/>
    <mergeCell ref="I158:M158"/>
    <mergeCell ref="I163:M163"/>
    <mergeCell ref="E164:F164"/>
    <mergeCell ref="G164:H164"/>
    <mergeCell ref="I164:M164"/>
    <mergeCell ref="E162:F162"/>
    <mergeCell ref="G162:H162"/>
    <mergeCell ref="I162:M162"/>
    <mergeCell ref="E161:F161"/>
    <mergeCell ref="G161:H161"/>
    <mergeCell ref="I161:M161"/>
    <mergeCell ref="I167:M167"/>
    <mergeCell ref="E168:F168"/>
    <mergeCell ref="G168:H168"/>
    <mergeCell ref="I168:M168"/>
    <mergeCell ref="E165:F165"/>
    <mergeCell ref="G165:H165"/>
    <mergeCell ref="I165:M165"/>
    <mergeCell ref="E166:F166"/>
    <mergeCell ref="G166:H166"/>
    <mergeCell ref="I166:M166"/>
    <mergeCell ref="I174:M174"/>
    <mergeCell ref="E171:F171"/>
    <mergeCell ref="G171:H171"/>
    <mergeCell ref="I171:M171"/>
    <mergeCell ref="E172:F172"/>
    <mergeCell ref="G172:H172"/>
    <mergeCell ref="I172:M172"/>
    <mergeCell ref="E169:F169"/>
    <mergeCell ref="G169:H169"/>
    <mergeCell ref="I169:M169"/>
    <mergeCell ref="E170:F170"/>
    <mergeCell ref="G170:H170"/>
    <mergeCell ref="I170:M170"/>
    <mergeCell ref="I181:M181"/>
    <mergeCell ref="A7:N7"/>
    <mergeCell ref="H6:M6"/>
    <mergeCell ref="F5:G5"/>
    <mergeCell ref="E179:F179"/>
    <mergeCell ref="G179:H179"/>
    <mergeCell ref="I179:M179"/>
    <mergeCell ref="E180:F180"/>
    <mergeCell ref="G180:H180"/>
    <mergeCell ref="I180:M180"/>
    <mergeCell ref="I177:M177"/>
    <mergeCell ref="E178:F178"/>
    <mergeCell ref="G178:H178"/>
    <mergeCell ref="I178:M178"/>
    <mergeCell ref="E175:F175"/>
    <mergeCell ref="G175:H175"/>
    <mergeCell ref="I175:M175"/>
    <mergeCell ref="E176:F176"/>
    <mergeCell ref="G176:H176"/>
    <mergeCell ref="I176:M176"/>
    <mergeCell ref="G173:H173"/>
    <mergeCell ref="I173:M173"/>
    <mergeCell ref="E174:F174"/>
    <mergeCell ref="G174:H174"/>
    <mergeCell ref="B5:C5"/>
    <mergeCell ref="B6:C6"/>
    <mergeCell ref="E181:F181"/>
    <mergeCell ref="G181:H181"/>
    <mergeCell ref="E177:F177"/>
    <mergeCell ref="G177:H177"/>
    <mergeCell ref="E173:F173"/>
    <mergeCell ref="E167:F167"/>
    <mergeCell ref="G167:H167"/>
    <mergeCell ref="E163:F163"/>
    <mergeCell ref="G163:H163"/>
    <mergeCell ref="E159:F159"/>
    <mergeCell ref="G159:H159"/>
    <mergeCell ref="E155:F155"/>
    <mergeCell ref="G155:H155"/>
    <mergeCell ref="E151:F151"/>
    <mergeCell ref="G151:H151"/>
    <mergeCell ref="E147:F147"/>
    <mergeCell ref="G147:H147"/>
    <mergeCell ref="E143:F143"/>
    <mergeCell ref="G143:H143"/>
    <mergeCell ref="E140:F140"/>
    <mergeCell ref="G140:H140"/>
    <mergeCell ref="E134:F134"/>
  </mergeCells>
  <phoneticPr fontId="0" type="noConversion"/>
  <printOptions horizontalCentered="1"/>
  <pageMargins left="0" right="0" top="0.21" bottom="0.53" header="0.3" footer="0.28000000000000003"/>
  <pageSetup scale="74" fitToHeight="0" orientation="landscape" horizontalDpi="300" verticalDpi="300" r:id="rId1"/>
  <headerFooter alignWithMargins="0">
    <oddFooter>&amp;RPág.&amp;P/&amp;N</oddFooter>
  </headerFooter>
  <rowBreaks count="1" manualBreakCount="1">
    <brk id="15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AVP-500501</vt:lpstr>
      <vt:lpstr>'AVP-500501'!Print_Area</vt:lpstr>
      <vt:lpstr>'AVP-500501'!Print_Titles</vt:lpstr>
    </vt:vector>
  </TitlesOfParts>
  <Company>J.R. Engineering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Julio Enrique Román</dc:creator>
  <cp:lastModifiedBy>Jose L. Negron Rivera</cp:lastModifiedBy>
  <cp:lastPrinted>2017-03-13T17:42:00Z</cp:lastPrinted>
  <dcterms:created xsi:type="dcterms:W3CDTF">1999-11-11T00:06:33Z</dcterms:created>
  <dcterms:modified xsi:type="dcterms:W3CDTF">2017-03-13T17:43:10Z</dcterms:modified>
</cp:coreProperties>
</file>